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5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6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7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480" yWindow="108" windowWidth="22992" windowHeight="9972" activeTab="5"/>
  </bookViews>
  <sheets>
    <sheet name="قسم 4" sheetId="1" r:id="rId1"/>
    <sheet name="قسم 5" sheetId="2" r:id="rId2"/>
    <sheet name="قسم باب الزبير" sheetId="3" r:id="rId3"/>
    <sheet name="الاحصائيات" sheetId="4" r:id="rId4"/>
    <sheet name="Sheet1" sheetId="6" r:id="rId5"/>
    <sheet name="ورقة5" sheetId="5" r:id="rId6"/>
  </sheets>
  <definedNames>
    <definedName name="_xlchart.v1.0" hidden="1">الاحصائيات!$A$4:$A$20</definedName>
    <definedName name="_xlchart.v1.1" hidden="1">الاحصائيات!$B$4:$B$20</definedName>
    <definedName name="_xlchart.v1.10" hidden="1">الاحصائيات!$K$5:$K$15</definedName>
    <definedName name="_xlchart.v1.11" hidden="1">الاحصائيات!$D$4:$D$23</definedName>
    <definedName name="_xlchart.v1.12" hidden="1">الاحصائيات!$E$4:$E$23</definedName>
    <definedName name="_xlchart.v1.13" hidden="1">الاحصائيات!$D$4:$D$23</definedName>
    <definedName name="_xlchart.v1.14" hidden="1">الاحصائيات!$E$4:$E$23</definedName>
    <definedName name="_xlchart.v1.15" hidden="1">الاحصائيات!$D$4:$D$23</definedName>
    <definedName name="_xlchart.v1.16" hidden="1">الاحصائيات!$E$4:$E$23</definedName>
    <definedName name="_xlchart.v1.17" hidden="1">الاحصائيات!$H$5:$H$15</definedName>
    <definedName name="_xlchart.v1.18" hidden="1">الاحصائيات!$H$5:$H$15</definedName>
    <definedName name="_xlchart.v1.19" hidden="1">الاحصائيات!$H$5:$H$15</definedName>
    <definedName name="_xlchart.v1.2" hidden="1">الاحصائيات!$D$4:$D$23</definedName>
    <definedName name="_xlchart.v1.20" hidden="1">الاحصائيات!$I$4</definedName>
    <definedName name="_xlchart.v1.21" hidden="1">الاحصائيات!$I$5:$I$15</definedName>
    <definedName name="_xlchart.v1.22" hidden="1">الاحصائيات!$J$4</definedName>
    <definedName name="_xlchart.v1.23" hidden="1">الاحصائيات!$J$5:$J$15</definedName>
    <definedName name="_xlchart.v1.24" hidden="1">الاحصائيات!$K$4</definedName>
    <definedName name="_xlchart.v1.25" hidden="1">الاحصائيات!$K$5:$K$15</definedName>
    <definedName name="_xlchart.v1.26" hidden="1">الاحصائيات!$A$4:$A$20</definedName>
    <definedName name="_xlchart.v1.27" hidden="1">الاحصائيات!$B$4:$B$20</definedName>
    <definedName name="_xlchart.v1.28" hidden="1">الاحصائيات!$D$4:$D$23</definedName>
    <definedName name="_xlchart.v1.29" hidden="1">الاحصائيات!$E$4:$E$23</definedName>
    <definedName name="_xlchart.v1.3" hidden="1">الاحصائيات!$E$4:$E$23</definedName>
    <definedName name="_xlchart.v1.30" hidden="1">الاحصائيات!$H$5:$H$15</definedName>
    <definedName name="_xlchart.v1.31" hidden="1">الاحصائيات!$H$5:$H$15</definedName>
    <definedName name="_xlchart.v1.32" hidden="1">الاحصائيات!$H$5:$H$15</definedName>
    <definedName name="_xlchart.v1.33" hidden="1">الاحصائيات!$I$4</definedName>
    <definedName name="_xlchart.v1.34" hidden="1">الاحصائيات!$I$5:$I$15</definedName>
    <definedName name="_xlchart.v1.35" hidden="1">الاحصائيات!$J$4</definedName>
    <definedName name="_xlchart.v1.36" hidden="1">الاحصائيات!$J$5:$J$15</definedName>
    <definedName name="_xlchart.v1.37" hidden="1">الاحصائيات!$K$4</definedName>
    <definedName name="_xlchart.v1.38" hidden="1">الاحصائيات!$K$5:$K$15</definedName>
    <definedName name="_xlchart.v1.39" hidden="1">الاحصائيات!$D$4:$D$23</definedName>
    <definedName name="_xlchart.v1.4" hidden="1">الاحصائيات!$H$5:$H$15</definedName>
    <definedName name="_xlchart.v1.40" hidden="1">الاحصائيات!$E$4:$E$23</definedName>
    <definedName name="_xlchart.v1.5" hidden="1">الاحصائيات!$I$4</definedName>
    <definedName name="_xlchart.v1.6" hidden="1">الاحصائيات!$I$5:$I$15</definedName>
    <definedName name="_xlchart.v1.7" hidden="1">الاحصائيات!$J$4</definedName>
    <definedName name="_xlchart.v1.8" hidden="1">الاحصائيات!$J$5:$J$15</definedName>
    <definedName name="_xlchart.v1.9" hidden="1">الاحصائيات!$K$4</definedName>
    <definedName name="_xlcn.WorksheetConnection_الاحصائياتA4B191" hidden="1">الاحصائيات!$A$4:$B$19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Range" name="Range" connection="WorksheetConnection_الاحصائيات!$A$4:$B$19"/>
        </x15:modelTables>
      </x15:dataModel>
    </ext>
  </extLst>
</workbook>
</file>

<file path=xl/calcChain.xml><?xml version="1.0" encoding="utf-8"?>
<calcChain xmlns="http://schemas.openxmlformats.org/spreadsheetml/2006/main">
  <c r="AF21" i="5" l="1"/>
  <c r="V20" i="5"/>
  <c r="K15" i="5" l="1"/>
  <c r="J15" i="5"/>
  <c r="L11" i="5"/>
  <c r="L10" i="5"/>
  <c r="L9" i="5"/>
  <c r="L8" i="5"/>
  <c r="L7" i="5"/>
  <c r="L6" i="5"/>
  <c r="C13" i="6"/>
  <c r="B13" i="6"/>
  <c r="D9" i="6"/>
  <c r="D8" i="6"/>
  <c r="D7" i="6"/>
  <c r="D6" i="6"/>
  <c r="D5" i="6"/>
  <c r="D4" i="6"/>
  <c r="D13" i="6" s="1"/>
  <c r="L15" i="5" l="1"/>
  <c r="C15" i="5"/>
  <c r="I15" i="4"/>
  <c r="I32" i="4"/>
  <c r="J32" i="4"/>
  <c r="K28" i="4"/>
  <c r="K27" i="4"/>
  <c r="K26" i="4"/>
  <c r="K25" i="4"/>
  <c r="K24" i="4"/>
  <c r="K23" i="4"/>
  <c r="K6" i="4"/>
  <c r="K7" i="4"/>
  <c r="K8" i="4"/>
  <c r="K9" i="4"/>
  <c r="K10" i="4"/>
  <c r="K11" i="4"/>
  <c r="E23" i="4"/>
  <c r="B20" i="4"/>
  <c r="K15" i="4" l="1"/>
  <c r="K32" i="4"/>
  <c r="J15" i="4"/>
  <c r="H13" i="1"/>
  <c r="J4" i="1"/>
  <c r="J5" i="1"/>
  <c r="J6" i="1"/>
  <c r="J7" i="1"/>
  <c r="J8" i="1"/>
  <c r="J9" i="1"/>
  <c r="J10" i="1"/>
  <c r="J11" i="1"/>
  <c r="J12" i="1"/>
  <c r="F28" i="1"/>
  <c r="H18" i="1"/>
  <c r="H19" i="1"/>
  <c r="H20" i="1"/>
  <c r="H21" i="1"/>
  <c r="H22" i="1"/>
  <c r="H23" i="1"/>
  <c r="H24" i="1"/>
  <c r="H25" i="1"/>
  <c r="H26" i="1"/>
  <c r="H27" i="1"/>
  <c r="F13" i="1"/>
  <c r="B28" i="1"/>
  <c r="C28" i="1"/>
  <c r="D28" i="1"/>
  <c r="E28" i="1"/>
  <c r="B13" i="1"/>
  <c r="C13" i="1"/>
  <c r="D13" i="1"/>
  <c r="E13" i="1"/>
  <c r="G13" i="1"/>
  <c r="B28" i="3"/>
  <c r="C28" i="3"/>
  <c r="D28" i="3"/>
  <c r="E28" i="3"/>
  <c r="F28" i="3"/>
  <c r="G28" i="3"/>
  <c r="H28" i="3"/>
  <c r="J28" i="3"/>
  <c r="T13" i="3"/>
  <c r="J19" i="3"/>
  <c r="J20" i="3"/>
  <c r="J21" i="3"/>
  <c r="J22" i="3"/>
  <c r="J23" i="3"/>
  <c r="J24" i="3"/>
  <c r="J25" i="3"/>
  <c r="J26" i="3"/>
  <c r="J27" i="3"/>
  <c r="H28" i="2"/>
  <c r="G28" i="2"/>
  <c r="F28" i="2"/>
  <c r="E28" i="2"/>
  <c r="D28" i="2"/>
  <c r="C28" i="2"/>
  <c r="B28" i="2"/>
  <c r="I27" i="2"/>
  <c r="I26" i="2"/>
  <c r="I25" i="2"/>
  <c r="I24" i="2"/>
  <c r="I23" i="2"/>
  <c r="I22" i="2"/>
  <c r="I21" i="2"/>
  <c r="I20" i="2"/>
  <c r="I19" i="2"/>
  <c r="I18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Q12" i="2"/>
  <c r="Q11" i="2"/>
  <c r="Q10" i="2"/>
  <c r="Q9" i="2"/>
  <c r="Q8" i="2"/>
  <c r="Q7" i="2"/>
  <c r="Q6" i="2"/>
  <c r="Q5" i="2"/>
  <c r="Q4" i="2"/>
  <c r="Q3" i="2"/>
  <c r="J13" i="1" l="1"/>
  <c r="H28" i="1"/>
  <c r="Q13" i="2"/>
  <c r="I28" i="2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الاحصائيات!$A$4:$B$1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الاحصائياتA4B191"/>
        </x15:connection>
      </ext>
    </extLst>
  </connection>
</connections>
</file>

<file path=xl/sharedStrings.xml><?xml version="1.0" encoding="utf-8"?>
<sst xmlns="http://schemas.openxmlformats.org/spreadsheetml/2006/main" count="295" uniqueCount="91">
  <si>
    <t>التربية</t>
  </si>
  <si>
    <t>العلوم</t>
  </si>
  <si>
    <t xml:space="preserve">الزراعة </t>
  </si>
  <si>
    <t xml:space="preserve">طب بيطري </t>
  </si>
  <si>
    <t>هندسة</t>
  </si>
  <si>
    <t xml:space="preserve">تكنلوجيا معلومات </t>
  </si>
  <si>
    <t xml:space="preserve">علوم البحار </t>
  </si>
  <si>
    <t xml:space="preserve">التربية الرياضية </t>
  </si>
  <si>
    <t>هندسة النفط</t>
  </si>
  <si>
    <t xml:space="preserve">ماجستير </t>
  </si>
  <si>
    <t xml:space="preserve">البصرة </t>
  </si>
  <si>
    <t xml:space="preserve">ذي قار </t>
  </si>
  <si>
    <t>قادسية</t>
  </si>
  <si>
    <t xml:space="preserve">ميسان </t>
  </si>
  <si>
    <t xml:space="preserve">بابل </t>
  </si>
  <si>
    <t>واسط</t>
  </si>
  <si>
    <t xml:space="preserve">التربية الصرفة </t>
  </si>
  <si>
    <t xml:space="preserve">التربية الانسانية </t>
  </si>
  <si>
    <t xml:space="preserve">الهندسة </t>
  </si>
  <si>
    <t xml:space="preserve">طب البيطري </t>
  </si>
  <si>
    <t xml:space="preserve">هندسة نفط </t>
  </si>
  <si>
    <t>مرحلة 1</t>
  </si>
  <si>
    <t>مرحلة 2</t>
  </si>
  <si>
    <t>مرحلة 3</t>
  </si>
  <si>
    <t>مرحلة 4</t>
  </si>
  <si>
    <t>المجموع</t>
  </si>
  <si>
    <t>الكلية</t>
  </si>
  <si>
    <t>احصائية قسم رقم 4 حسب المحافظة</t>
  </si>
  <si>
    <t xml:space="preserve"> احصائية قسم رقم 4 حسب المرحلة</t>
  </si>
  <si>
    <t>بابل</t>
  </si>
  <si>
    <t>كركوك</t>
  </si>
  <si>
    <t>ميسان</t>
  </si>
  <si>
    <t>صلاح الدين</t>
  </si>
  <si>
    <t>النجف</t>
  </si>
  <si>
    <t>ديالى</t>
  </si>
  <si>
    <t>نينوى</t>
  </si>
  <si>
    <t>بغداد</t>
  </si>
  <si>
    <t>كربلاء</t>
  </si>
  <si>
    <t>المثنى</t>
  </si>
  <si>
    <t>ايران</t>
  </si>
  <si>
    <t>الصيدلة</t>
  </si>
  <si>
    <t xml:space="preserve">النفط والغاز </t>
  </si>
  <si>
    <t>طب بيطري</t>
  </si>
  <si>
    <t>الزراعة</t>
  </si>
  <si>
    <t>قانون شط العرب</t>
  </si>
  <si>
    <t>التربية البدنية</t>
  </si>
  <si>
    <t xml:space="preserve">التربية </t>
  </si>
  <si>
    <t>دكتوراه</t>
  </si>
  <si>
    <t>تربية</t>
  </si>
  <si>
    <t>القانون</t>
  </si>
  <si>
    <t>البصرة</t>
  </si>
  <si>
    <t>احصائية قسم رقم 5 حسب المحافظة</t>
  </si>
  <si>
    <t>احصائية قسم رقم 5 حسب المرحلة</t>
  </si>
  <si>
    <t>مرحلة 5</t>
  </si>
  <si>
    <t>احصائية قسم باب الزبير حسب المحافظة</t>
  </si>
  <si>
    <t>طب</t>
  </si>
  <si>
    <t>طب الزهراء</t>
  </si>
  <si>
    <t>طب اسنان</t>
  </si>
  <si>
    <t>اداب</t>
  </si>
  <si>
    <t>تمريض</t>
  </si>
  <si>
    <t>تربية بنات</t>
  </si>
  <si>
    <t>ادارة واقتصاد</t>
  </si>
  <si>
    <t>قانون</t>
  </si>
  <si>
    <t>فنون جميلة</t>
  </si>
  <si>
    <t>مرحلة  1</t>
  </si>
  <si>
    <t>مرحلة 6</t>
  </si>
  <si>
    <t>ماجستير</t>
  </si>
  <si>
    <t>دكتورا</t>
  </si>
  <si>
    <t>مثنى</t>
  </si>
  <si>
    <t>انبار</t>
  </si>
  <si>
    <t>نجف</t>
  </si>
  <si>
    <t>سماوة</t>
  </si>
  <si>
    <t>ديوانية</t>
  </si>
  <si>
    <t xml:space="preserve"> احصائية قسم رقم  باب الزبير حسب المرحلة</t>
  </si>
  <si>
    <t xml:space="preserve">كلية الصيدلة </t>
  </si>
  <si>
    <t>كلية الهندسة</t>
  </si>
  <si>
    <t>كلية العلوم</t>
  </si>
  <si>
    <t>كلية الزراعة</t>
  </si>
  <si>
    <t>الطب البيطري</t>
  </si>
  <si>
    <t>تكنلوجيا المعلومات</t>
  </si>
  <si>
    <t>علوم البحار</t>
  </si>
  <si>
    <t>التربية الرياضية</t>
  </si>
  <si>
    <t>هندسة نفط وغاز</t>
  </si>
  <si>
    <t>الاحصائية الاجمالية للدراسات العليا</t>
  </si>
  <si>
    <t>كلية الصيدلة</t>
  </si>
  <si>
    <t>كلية التربية</t>
  </si>
  <si>
    <t>كلية القانون</t>
  </si>
  <si>
    <t>ذي قار</t>
  </si>
  <si>
    <t>الاحصائية الاجمالية للدراسات الاولية حسب المحافظة</t>
  </si>
  <si>
    <t>الاحصائية الاجمالية للدراسات الاولية حسب الكلية</t>
  </si>
  <si>
    <t>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</si>
</sst>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IQ" sz="900" b="1"/>
              <a:t>الاحصائية الاجمالية للدراسات العليا دكتورا</a:t>
            </a:r>
          </a:p>
          <a:p>
            <a:pPr>
              <a:defRPr/>
            </a:pPr>
            <a:r>
              <a:rPr lang="ar-IQ" sz="900" b="1"/>
              <a:t>اقسام البنات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ورقة5!$C$4:$C$5</c:f>
              <c:strCache>
                <c:ptCount val="2"/>
                <c:pt idx="0">
                  <c:v>دكتورا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ورقة5!$B$6:$B$15</c:f>
              <c:strCache>
                <c:ptCount val="10"/>
                <c:pt idx="0">
                  <c:v>كلية الهندسة</c:v>
                </c:pt>
                <c:pt idx="1">
                  <c:v>كلية العلوم</c:v>
                </c:pt>
                <c:pt idx="2">
                  <c:v>الطب البيطري</c:v>
                </c:pt>
                <c:pt idx="3">
                  <c:v>كلية الزراعة</c:v>
                </c:pt>
                <c:pt idx="4">
                  <c:v>كلية التربية</c:v>
                </c:pt>
                <c:pt idx="5">
                  <c:v>التربية البدنية</c:v>
                </c:pt>
                <c:pt idx="6">
                  <c:v>ادارة واقتصاد</c:v>
                </c:pt>
                <c:pt idx="7">
                  <c:v>كلية القانون</c:v>
                </c:pt>
                <c:pt idx="8">
                  <c:v>فنون جميلة</c:v>
                </c:pt>
                <c:pt idx="9">
                  <c:v>المجموع</c:v>
                </c:pt>
              </c:strCache>
            </c:strRef>
          </c:cat>
          <c:val>
            <c:numRef>
              <c:f>ورقة5!$C$6:$C$15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D-44DA-9A64-6C7CC9C580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9583976"/>
        <c:axId val="1144606296"/>
      </c:barChart>
      <c:catAx>
        <c:axId val="114958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606296"/>
        <c:crosses val="autoZero"/>
        <c:auto val="1"/>
        <c:lblAlgn val="ctr"/>
        <c:lblOffset val="100"/>
        <c:noMultiLvlLbl val="0"/>
      </c:catAx>
      <c:valAx>
        <c:axId val="11446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58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ar-IQ" sz="900" b="1"/>
              <a:t>الاحصائية الاجمالية للدراسات الاولية حسب المحافظة</a:t>
            </a:r>
          </a:p>
          <a:p>
            <a:pPr algn="ctr">
              <a:defRPr/>
            </a:pPr>
            <a:r>
              <a:rPr lang="ar-IQ" sz="900" b="1"/>
              <a:t>لأقسام البنات</a:t>
            </a:r>
            <a:endParaRPr lang="en-US" sz="900" b="1"/>
          </a:p>
        </cx:rich>
      </cx:tx>
    </cx:title>
    <cx:plotArea>
      <cx:plotAreaRegion>
        <cx:series layoutId="clusteredColumn" uniqueId="{D6E59D3A-5579-412B-892D-B8241C8064B2}">
          <cx:dataLabels pos="outEnd">
            <cx:visibility seriesName="0" categoryName="0" value="1"/>
            <cx:separator>, </cx:separator>
          </cx:dataLabels>
          <cx:dataId val="0"/>
          <cx:layoutPr>
            <cx:aggregation/>
          </cx:layoutPr>
          <cx:axisId val="1"/>
        </cx:series>
        <cx:series layoutId="paretoLine" ownerIdx="0" uniqueId="{86A5F5F3-C57D-4102-9012-E1560E3B7071}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 sz="1050"/>
            </a:pPr>
            <a:r>
              <a:rPr lang="ar-IQ" sz="900" b="1"/>
              <a:t>الاحصائية الاجمالية للدراسات الاولية حسب الكلية</a:t>
            </a:r>
          </a:p>
          <a:p>
            <a:pPr algn="ctr">
              <a:defRPr sz="1050"/>
            </a:pPr>
            <a:r>
              <a:rPr lang="ar-IQ" sz="900" b="1"/>
              <a:t>لأقسام البنات</a:t>
            </a:r>
            <a:endParaRPr lang="en-US" sz="900" b="1"/>
          </a:p>
        </cx:rich>
      </cx:tx>
    </cx:title>
    <cx:plotArea>
      <cx:plotAreaRegion>
        <cx:series layoutId="clusteredColumn" uniqueId="{8E768171-879B-4834-AD2C-3C290CC8CEB2}">
          <cx:dataLabels pos="out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43FCC225-33BD-4B1A-B6A7-8240E12381A0}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landscape" blackAndWhite="0" draft="0" useFirstPageNumber="0" horizontalDpi="0" verticalDpi="0" copies="1"/>
  </cx:printSettings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_xlchart.v1.6</cx:f>
      </cx:numDim>
    </cx:data>
    <cx:data id="1">
      <cx:strDim type="cat">
        <cx:f>_xlchart.v1.4</cx:f>
      </cx:strDim>
      <cx:numDim type="val">
        <cx:f>_xlchart.v1.8</cx:f>
      </cx:numDim>
    </cx:data>
    <cx:data id="2">
      <cx:strDim type="cat">
        <cx:f>_xlchart.v1.4</cx:f>
      </cx:strDim>
      <cx:numDim type="val">
        <cx:f>_xlchart.v1.10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ar-IQ" sz="900" b="1"/>
              <a:t>الاحصائية الاجمالية للدراسات العليا ماجستير</a:t>
            </a:r>
          </a:p>
          <a:p>
            <a:pPr algn="ctr">
              <a:defRPr/>
            </a:pPr>
            <a:r>
              <a:rPr lang="ar-IQ" sz="900" b="1"/>
              <a:t>لاقسام البنات</a:t>
            </a:r>
            <a:endParaRPr lang="en-US" sz="900" b="1"/>
          </a:p>
        </cx:rich>
      </cx:tx>
    </cx:title>
    <cx:plotArea>
      <cx:plotAreaRegion>
        <cx:series layoutId="clusteredColumn" uniqueId="{7E376BA1-4FE9-408E-9351-DCFE4DD88FA9}" formatIdx="0">
          <cx:tx>
            <cx:txData>
              <cx:f>_xlchart.v1.5</cx:f>
              <cx:v>ماجستير</cx:v>
            </cx:txData>
          </cx:tx>
          <cx:dataLabels pos="out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clusteredColumn" hidden="1" uniqueId="{BEFE7CE5-D7A0-4E44-B193-E3797EE94CBE}" formatIdx="2">
          <cx:tx>
            <cx:txData>
              <cx:f>_xlchart.v1.7</cx:f>
              <cx:v>دكتورا</cx:v>
            </cx:txData>
          </cx:tx>
          <cx:dataLabels pos="outEnd">
            <cx:visibility seriesName="0" categoryName="0" value="1"/>
          </cx:dataLabels>
          <cx:dataId val="1"/>
          <cx:layoutPr>
            <cx:aggregation/>
          </cx:layoutPr>
          <cx:axisId val="1"/>
        </cx:series>
        <cx:series layoutId="clusteredColumn" hidden="1" uniqueId="{8529C97E-C55E-4378-BFF1-38827838402D}" formatIdx="4">
          <cx:tx>
            <cx:txData>
              <cx:f>_xlchart.v1.9</cx:f>
              <cx:v>المجموع</cx:v>
            </cx:txData>
          </cx:tx>
          <cx:dataLabels pos="outEnd">
            <cx:visibility seriesName="0" categoryName="0" value="1"/>
          </cx:dataLabels>
          <cx:dataId val="2"/>
          <cx:layoutPr>
            <cx:aggregation/>
          </cx:layoutPr>
          <cx:axisId val="1"/>
        </cx:series>
        <cx:series layoutId="paretoLine" ownerIdx="0" uniqueId="{7E74279F-D80D-40A5-8196-2D8434DB9EAA}" formatIdx="1">
          <cx:axisId val="2"/>
        </cx:series>
        <cx:series layoutId="paretoLine" ownerIdx="1" uniqueId="{638AF178-6965-4BB4-9287-577D24BEF9EF}" formatIdx="3">
          <cx:axisId val="2"/>
        </cx:series>
        <cx:series layoutId="paretoLine" ownerIdx="2" uniqueId="{269159AE-1A5A-4457-A0A1-4C2FD52CB03C}" formatIdx="5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_xlchart.v1.19</cx:f>
      </cx:strDim>
      <cx:numDim type="val">
        <cx:f>_xlchart.v1.21</cx:f>
      </cx:numDim>
    </cx:data>
    <cx:data id="1">
      <cx:strDim type="cat">
        <cx:f>_xlchart.v1.17</cx:f>
      </cx:strDim>
      <cx:numDim type="val">
        <cx:f>_xlchart.v1.23</cx:f>
      </cx:numDim>
    </cx:data>
    <cx:data id="2">
      <cx:strDim type="cat">
        <cx:f>_xlchart.v1.18</cx:f>
      </cx:strDim>
      <cx:numDim type="val">
        <cx:f>_xlchart.v1.25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ar-IQ" sz="900" b="1"/>
              <a:t>الاحصائية الاجمالية للدراسات العليا ماجستير</a:t>
            </a:r>
          </a:p>
          <a:p>
            <a:pPr algn="ctr">
              <a:defRPr/>
            </a:pPr>
            <a:r>
              <a:rPr lang="ar-IQ" sz="900" b="1"/>
              <a:t>لاقسام البنات</a:t>
            </a:r>
            <a:endParaRPr lang="en-US" sz="900" b="1"/>
          </a:p>
        </cx:rich>
      </cx:tx>
    </cx:title>
    <cx:plotArea>
      <cx:plotAreaRegion>
        <cx:series layoutId="clusteredColumn" uniqueId="{7E376BA1-4FE9-408E-9351-DCFE4DD88FA9}" formatIdx="0">
          <cx:tx>
            <cx:txData>
              <cx:f>_xlchart.v1.20</cx:f>
              <cx:v>ماجستير</cx:v>
            </cx:txData>
          </cx:tx>
          <cx:dataLabels pos="out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clusteredColumn" hidden="1" uniqueId="{BEFE7CE5-D7A0-4E44-B193-E3797EE94CBE}" formatIdx="2">
          <cx:tx>
            <cx:txData>
              <cx:f>_xlchart.v1.22</cx:f>
              <cx:v>دكتورا</cx:v>
            </cx:txData>
          </cx:tx>
          <cx:dataLabels pos="outEnd">
            <cx:visibility seriesName="0" categoryName="0" value="1"/>
          </cx:dataLabels>
          <cx:dataId val="1"/>
          <cx:layoutPr>
            <cx:aggregation/>
          </cx:layoutPr>
          <cx:axisId val="1"/>
        </cx:series>
        <cx:series layoutId="clusteredColumn" hidden="1" uniqueId="{8529C97E-C55E-4378-BFF1-38827838402D}" formatIdx="4">
          <cx:tx>
            <cx:txData>
              <cx:f>_xlchart.v1.24</cx:f>
              <cx:v>المجموع</cx:v>
            </cx:txData>
          </cx:tx>
          <cx:dataLabels pos="outEnd">
            <cx:visibility seriesName="0" categoryName="0" value="1"/>
          </cx:dataLabels>
          <cx:dataId val="2"/>
          <cx:layoutPr>
            <cx:aggregation/>
          </cx:layoutPr>
          <cx:axisId val="1"/>
        </cx:series>
        <cx:series layoutId="paretoLine" ownerIdx="0" uniqueId="{7E74279F-D80D-40A5-8196-2D8434DB9EAA}" formatIdx="1">
          <cx:axisId val="2"/>
        </cx:series>
        <cx:series layoutId="paretoLine" ownerIdx="1" uniqueId="{638AF178-6965-4BB4-9287-577D24BEF9EF}" formatIdx="3">
          <cx:axisId val="2"/>
        </cx:series>
        <cx:series layoutId="paretoLine" ownerIdx="2" uniqueId="{269159AE-1A5A-4457-A0A1-4C2FD52CB03C}" formatIdx="5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landscape" blackAndWhite="0" draft="0" useFirstPageNumber="0" horizontalDpi="0" verticalDpi="0" copies="1"/>
  </cx:printSettings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val">
        <cx:f>_xlchart.v1.34</cx:f>
      </cx:numDim>
    </cx:data>
    <cx:data id="1">
      <cx:strDim type="cat">
        <cx:f>_xlchart.v1.30</cx:f>
      </cx:strDim>
      <cx:numDim type="val">
        <cx:f>_xlchart.v1.36</cx:f>
      </cx:numDim>
    </cx:data>
    <cx:data id="2">
      <cx:strDim type="cat">
        <cx:f>_xlchart.v1.31</cx:f>
      </cx:strDim>
      <cx:numDim type="val">
        <cx:f>_xlchart.v1.38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ar-IQ" sz="900" b="1"/>
              <a:t>الاحصائية الاجمالية للدراسات العليا ماجستير</a:t>
            </a:r>
          </a:p>
          <a:p>
            <a:pPr algn="ctr">
              <a:defRPr/>
            </a:pPr>
            <a:r>
              <a:rPr lang="ar-IQ" sz="900" b="1"/>
              <a:t>لاقسام البنات</a:t>
            </a:r>
            <a:endParaRPr lang="en-US" sz="900" b="1"/>
          </a:p>
        </cx:rich>
      </cx:tx>
    </cx:title>
    <cx:plotArea>
      <cx:plotAreaRegion>
        <cx:series layoutId="clusteredColumn" uniqueId="{7E376BA1-4FE9-408E-9351-DCFE4DD88FA9}" formatIdx="0">
          <cx:tx>
            <cx:txData>
              <cx:f>_xlchart.v1.33</cx:f>
              <cx:v>ماجستير</cx:v>
            </cx:txData>
          </cx:tx>
          <cx:dataLabels pos="out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clusteredColumn" hidden="1" uniqueId="{BEFE7CE5-D7A0-4E44-B193-E3797EE94CBE}" formatIdx="2">
          <cx:tx>
            <cx:txData>
              <cx:f>_xlchart.v1.35</cx:f>
              <cx:v>دكتورا</cx:v>
            </cx:txData>
          </cx:tx>
          <cx:dataLabels pos="outEnd">
            <cx:visibility seriesName="0" categoryName="0" value="1"/>
          </cx:dataLabels>
          <cx:dataId val="1"/>
          <cx:layoutPr>
            <cx:aggregation/>
          </cx:layoutPr>
          <cx:axisId val="1"/>
        </cx:series>
        <cx:series layoutId="clusteredColumn" hidden="1" uniqueId="{8529C97E-C55E-4378-BFF1-38827838402D}" formatIdx="4">
          <cx:tx>
            <cx:txData>
              <cx:f>_xlchart.v1.37</cx:f>
              <cx:v>المجموع</cx:v>
            </cx:txData>
          </cx:tx>
          <cx:dataLabels pos="outEnd">
            <cx:visibility seriesName="0" categoryName="0" value="1"/>
          </cx:dataLabels>
          <cx:dataId val="2"/>
          <cx:layoutPr>
            <cx:aggregation/>
          </cx:layoutPr>
          <cx:axisId val="1"/>
        </cx:series>
        <cx:series layoutId="paretoLine" ownerIdx="0" uniqueId="{7E74279F-D80D-40A5-8196-2D8434DB9EAA}" formatIdx="1">
          <cx:axisId val="2"/>
        </cx:series>
        <cx:series layoutId="paretoLine" ownerIdx="1" uniqueId="{638AF178-6965-4BB4-9287-577D24BEF9EF}" formatIdx="3">
          <cx:axisId val="2"/>
        </cx:series>
        <cx:series layoutId="paretoLine" ownerIdx="2" uniqueId="{269159AE-1A5A-4457-A0A1-4C2FD52CB03C}" formatIdx="5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val">
        <cx:f>_xlchart.v1.27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ar-IQ" sz="900" b="1"/>
              <a:t>الاحصائية الاجمالية للدراسات الاولية حسب المحافظة</a:t>
            </a:r>
          </a:p>
          <a:p>
            <a:pPr algn="ctr">
              <a:defRPr/>
            </a:pPr>
            <a:r>
              <a:rPr lang="ar-IQ" sz="900" b="1"/>
              <a:t>لأقسام البنات</a:t>
            </a:r>
            <a:endParaRPr lang="en-US" sz="900" b="1"/>
          </a:p>
        </cx:rich>
      </cx:tx>
    </cx:title>
    <cx:plotArea>
      <cx:plotAreaRegion>
        <cx:series layoutId="clusteredColumn" uniqueId="{D6E59D3A-5579-412B-892D-B8241C8064B2}">
          <cx:dataLabels pos="outEnd">
            <cx:visibility seriesName="0" categoryName="0" value="1"/>
            <cx:separator>, </cx:separator>
          </cx:dataLabels>
          <cx:dataId val="0"/>
          <cx:layoutPr>
            <cx:aggregation/>
          </cx:layoutPr>
          <cx:axisId val="1"/>
        </cx:series>
        <cx:series layoutId="paretoLine" ownerIdx="0" uniqueId="{86A5F5F3-C57D-4102-9012-E1560E3B7071}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_xlchart.v1.39</cx:f>
      </cx:strDim>
      <cx:numDim type="val">
        <cx:f>_xlchart.v1.40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 sz="1050"/>
            </a:pPr>
            <a:r>
              <a:rPr lang="ar-IQ" sz="900" b="1"/>
              <a:t>الاحصائية الاجمالية للدراسات الاولية حسب الكلية</a:t>
            </a:r>
          </a:p>
          <a:p>
            <a:pPr algn="ctr">
              <a:defRPr sz="1050"/>
            </a:pPr>
            <a:r>
              <a:rPr lang="ar-IQ" sz="900" b="1"/>
              <a:t>لأقسام البنات</a:t>
            </a:r>
            <a:endParaRPr lang="en-US" sz="900" b="1"/>
          </a:p>
        </cx:rich>
      </cx:tx>
    </cx:title>
    <cx:plotArea>
      <cx:plotAreaRegion>
        <cx:series layoutId="clusteredColumn" uniqueId="{8E768171-879B-4834-AD2C-3C290CC8CEB2}">
          <cx:dataLabels pos="out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43FCC225-33BD-4B1A-B6A7-8240E12381A0}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 hidden="1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6.xml"/><Relationship Id="rId2" Type="http://schemas.microsoft.com/office/2014/relationships/chartEx" Target="../charts/chartEx5.xml"/><Relationship Id="rId1" Type="http://schemas.openxmlformats.org/officeDocument/2006/relationships/chart" Target="../charts/chart1.xml"/><Relationship Id="rId4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16</xdr:row>
      <xdr:rowOff>41910</xdr:rowOff>
    </xdr:from>
    <xdr:to>
      <xdr:col>25</xdr:col>
      <xdr:colOff>464820</xdr:colOff>
      <xdr:row>31</xdr:row>
      <xdr:rowOff>26670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15</xdr:col>
      <xdr:colOff>525780</xdr:colOff>
      <xdr:row>32</xdr:row>
      <xdr:rowOff>19050</xdr:rowOff>
    </xdr:from>
    <xdr:to>
      <xdr:col>25</xdr:col>
      <xdr:colOff>487680</xdr:colOff>
      <xdr:row>47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586740</xdr:colOff>
      <xdr:row>0</xdr:row>
      <xdr:rowOff>3810</xdr:rowOff>
    </xdr:from>
    <xdr:to>
      <xdr:col>24</xdr:col>
      <xdr:colOff>563880</xdr:colOff>
      <xdr:row>15</xdr:row>
      <xdr:rowOff>3810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45720</xdr:rowOff>
    </xdr:from>
    <xdr:to>
      <xdr:col>9</xdr:col>
      <xdr:colOff>586740</xdr:colOff>
      <xdr:row>30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17</xdr:row>
      <xdr:rowOff>19050</xdr:rowOff>
    </xdr:from>
    <xdr:to>
      <xdr:col>5</xdr:col>
      <xdr:colOff>426720</xdr:colOff>
      <xdr:row>32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17</xdr:row>
      <xdr:rowOff>137160</xdr:rowOff>
    </xdr:from>
    <xdr:to>
      <xdr:col>15</xdr:col>
      <xdr:colOff>403860</xdr:colOff>
      <xdr:row>31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15</xdr:col>
      <xdr:colOff>600364</xdr:colOff>
      <xdr:row>20</xdr:row>
      <xdr:rowOff>130849</xdr:rowOff>
    </xdr:from>
    <xdr:to>
      <xdr:col>23</xdr:col>
      <xdr:colOff>518083</xdr:colOff>
      <xdr:row>35</xdr:row>
      <xdr:rowOff>130849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26</xdr:col>
      <xdr:colOff>569577</xdr:colOff>
      <xdr:row>22</xdr:row>
      <xdr:rowOff>38485</xdr:rowOff>
    </xdr:from>
    <xdr:to>
      <xdr:col>34</xdr:col>
      <xdr:colOff>100447</xdr:colOff>
      <xdr:row>37</xdr:row>
      <xdr:rowOff>10776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rightToLeft="1" workbookViewId="0">
      <selection activeCell="H23" sqref="H23"/>
    </sheetView>
  </sheetViews>
  <sheetFormatPr defaultRowHeight="14.4" x14ac:dyDescent="0.3"/>
  <cols>
    <col min="1" max="1" width="14" customWidth="1"/>
  </cols>
  <sheetData>
    <row r="2" spans="1:10" x14ac:dyDescent="0.3">
      <c r="A2" s="27" t="s">
        <v>27</v>
      </c>
      <c r="B2" s="27"/>
      <c r="C2" s="27"/>
      <c r="D2" s="27"/>
      <c r="E2" s="27"/>
      <c r="F2" s="27"/>
      <c r="G2" s="27"/>
    </row>
    <row r="3" spans="1:10" s="8" customFormat="1" x14ac:dyDescent="0.3">
      <c r="A3" s="7"/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11" t="s">
        <v>66</v>
      </c>
      <c r="I3" s="11" t="s">
        <v>67</v>
      </c>
      <c r="J3" s="11" t="s">
        <v>25</v>
      </c>
    </row>
    <row r="4" spans="1:10" x14ac:dyDescent="0.3">
      <c r="A4" s="7" t="s">
        <v>0</v>
      </c>
      <c r="B4" s="4">
        <v>341</v>
      </c>
      <c r="C4" s="4">
        <v>83</v>
      </c>
      <c r="D4" s="4">
        <v>4</v>
      </c>
      <c r="E4" s="4"/>
      <c r="F4" s="4"/>
      <c r="G4" s="4"/>
      <c r="H4" s="4"/>
      <c r="I4" s="4"/>
      <c r="J4" s="4">
        <f t="shared" ref="J4:J13" si="0">SUM(B4:I4)</f>
        <v>428</v>
      </c>
    </row>
    <row r="5" spans="1:10" x14ac:dyDescent="0.3">
      <c r="A5" s="7" t="s">
        <v>1</v>
      </c>
      <c r="B5" s="4">
        <v>24</v>
      </c>
      <c r="C5" s="4">
        <v>6</v>
      </c>
      <c r="D5" s="4"/>
      <c r="E5" s="4">
        <v>3</v>
      </c>
      <c r="F5" s="4"/>
      <c r="G5" s="4"/>
      <c r="H5" s="4"/>
      <c r="I5" s="4"/>
      <c r="J5" s="4">
        <f t="shared" si="0"/>
        <v>33</v>
      </c>
    </row>
    <row r="6" spans="1:10" x14ac:dyDescent="0.3">
      <c r="A6" s="7" t="s">
        <v>2</v>
      </c>
      <c r="B6" s="4">
        <v>21</v>
      </c>
      <c r="C6" s="4">
        <v>5</v>
      </c>
      <c r="D6" s="4"/>
      <c r="E6" s="4"/>
      <c r="F6" s="4"/>
      <c r="G6" s="4"/>
      <c r="H6" s="4"/>
      <c r="I6" s="4"/>
      <c r="J6" s="4">
        <f t="shared" si="0"/>
        <v>26</v>
      </c>
    </row>
    <row r="7" spans="1:10" x14ac:dyDescent="0.3">
      <c r="A7" s="7" t="s">
        <v>3</v>
      </c>
      <c r="B7" s="4">
        <v>1</v>
      </c>
      <c r="C7" s="4">
        <v>5</v>
      </c>
      <c r="D7" s="4"/>
      <c r="E7" s="4">
        <v>2</v>
      </c>
      <c r="F7" s="4">
        <v>1</v>
      </c>
      <c r="G7" s="4">
        <v>1</v>
      </c>
      <c r="H7" s="4">
        <v>3</v>
      </c>
      <c r="I7" s="4"/>
      <c r="J7" s="4">
        <f t="shared" si="0"/>
        <v>13</v>
      </c>
    </row>
    <row r="8" spans="1:10" x14ac:dyDescent="0.3">
      <c r="A8" s="7" t="s">
        <v>4</v>
      </c>
      <c r="B8" s="4">
        <v>8</v>
      </c>
      <c r="C8" s="4">
        <v>2</v>
      </c>
      <c r="D8" s="4"/>
      <c r="E8" s="4"/>
      <c r="F8" s="4"/>
      <c r="G8" s="4"/>
      <c r="H8" s="4"/>
      <c r="I8" s="4"/>
      <c r="J8" s="4">
        <f t="shared" si="0"/>
        <v>10</v>
      </c>
    </row>
    <row r="9" spans="1:10" x14ac:dyDescent="0.3">
      <c r="A9" s="7" t="s">
        <v>5</v>
      </c>
      <c r="B9" s="4">
        <v>6</v>
      </c>
      <c r="C9" s="4">
        <v>1</v>
      </c>
      <c r="D9" s="4"/>
      <c r="E9" s="4"/>
      <c r="F9" s="4"/>
      <c r="G9" s="4"/>
      <c r="H9" s="4"/>
      <c r="I9" s="4"/>
      <c r="J9" s="4">
        <f t="shared" si="0"/>
        <v>7</v>
      </c>
    </row>
    <row r="10" spans="1:10" x14ac:dyDescent="0.3">
      <c r="A10" s="7" t="s">
        <v>6</v>
      </c>
      <c r="B10" s="4">
        <v>1</v>
      </c>
      <c r="C10" s="4">
        <v>1</v>
      </c>
      <c r="D10" s="4"/>
      <c r="E10" s="4"/>
      <c r="F10" s="4"/>
      <c r="G10" s="4"/>
      <c r="H10" s="4"/>
      <c r="I10" s="4"/>
      <c r="J10" s="4">
        <f t="shared" si="0"/>
        <v>2</v>
      </c>
    </row>
    <row r="11" spans="1:10" x14ac:dyDescent="0.3">
      <c r="A11" s="7" t="s">
        <v>7</v>
      </c>
      <c r="B11" s="4">
        <v>2</v>
      </c>
      <c r="C11" s="4"/>
      <c r="D11" s="4"/>
      <c r="E11" s="4"/>
      <c r="F11" s="4"/>
      <c r="G11" s="4"/>
      <c r="H11" s="4"/>
      <c r="I11" s="4"/>
      <c r="J11" s="4">
        <f t="shared" si="0"/>
        <v>2</v>
      </c>
    </row>
    <row r="12" spans="1:10" x14ac:dyDescent="0.3">
      <c r="A12" s="7" t="s">
        <v>8</v>
      </c>
      <c r="B12" s="4">
        <v>2</v>
      </c>
      <c r="C12" s="4"/>
      <c r="D12" s="4"/>
      <c r="E12" s="4"/>
      <c r="F12" s="4"/>
      <c r="G12" s="4"/>
      <c r="H12" s="4"/>
      <c r="I12" s="4"/>
      <c r="J12" s="4">
        <f t="shared" si="0"/>
        <v>2</v>
      </c>
    </row>
    <row r="13" spans="1:10" x14ac:dyDescent="0.3">
      <c r="A13" s="9" t="s">
        <v>25</v>
      </c>
      <c r="B13" s="4">
        <f t="shared" ref="B13:H13" si="1">SUM(B4:B12)</f>
        <v>406</v>
      </c>
      <c r="C13" s="4">
        <f t="shared" si="1"/>
        <v>103</v>
      </c>
      <c r="D13" s="4">
        <f t="shared" si="1"/>
        <v>4</v>
      </c>
      <c r="E13" s="4">
        <f t="shared" si="1"/>
        <v>5</v>
      </c>
      <c r="F13" s="4">
        <f t="shared" si="1"/>
        <v>1</v>
      </c>
      <c r="G13" s="4">
        <f t="shared" si="1"/>
        <v>1</v>
      </c>
      <c r="H13" s="4">
        <f t="shared" si="1"/>
        <v>3</v>
      </c>
      <c r="I13" s="4"/>
      <c r="J13" s="4">
        <f t="shared" si="0"/>
        <v>523</v>
      </c>
    </row>
    <row r="14" spans="1:10" x14ac:dyDescent="0.3">
      <c r="A14" s="16"/>
      <c r="B14" s="14"/>
      <c r="C14" s="14"/>
      <c r="D14" s="14"/>
      <c r="E14" s="14"/>
      <c r="F14" s="14"/>
      <c r="G14" s="14"/>
      <c r="H14" s="14"/>
    </row>
    <row r="15" spans="1:10" s="14" customFormat="1" x14ac:dyDescent="0.3">
      <c r="A15" s="17"/>
    </row>
    <row r="16" spans="1:10" x14ac:dyDescent="0.3">
      <c r="A16" s="25" t="s">
        <v>28</v>
      </c>
      <c r="B16" s="26"/>
      <c r="C16" s="26"/>
      <c r="D16" s="26"/>
      <c r="E16" s="26"/>
      <c r="F16" s="26"/>
    </row>
    <row r="17" spans="1:8" s="8" customFormat="1" x14ac:dyDescent="0.3">
      <c r="A17" s="12" t="s">
        <v>26</v>
      </c>
      <c r="B17" s="12" t="s">
        <v>21</v>
      </c>
      <c r="C17" s="12" t="s">
        <v>22</v>
      </c>
      <c r="D17" s="12" t="s">
        <v>23</v>
      </c>
      <c r="E17" s="12" t="s">
        <v>24</v>
      </c>
      <c r="F17" s="12" t="s">
        <v>66</v>
      </c>
      <c r="G17" s="7" t="s">
        <v>67</v>
      </c>
      <c r="H17" s="7" t="s">
        <v>25</v>
      </c>
    </row>
    <row r="18" spans="1:8" x14ac:dyDescent="0.3">
      <c r="A18" s="12" t="s">
        <v>16</v>
      </c>
      <c r="B18" s="1">
        <v>99</v>
      </c>
      <c r="C18" s="1">
        <v>60</v>
      </c>
      <c r="D18" s="1">
        <v>64</v>
      </c>
      <c r="E18" s="1">
        <v>21</v>
      </c>
      <c r="F18" s="1"/>
      <c r="G18" s="4"/>
      <c r="H18" s="4">
        <f t="shared" ref="H18:H28" si="2">SUM(B18:G18)</f>
        <v>244</v>
      </c>
    </row>
    <row r="19" spans="1:8" x14ac:dyDescent="0.3">
      <c r="A19" s="12" t="s">
        <v>17</v>
      </c>
      <c r="B19" s="1">
        <v>53</v>
      </c>
      <c r="C19" s="1">
        <v>63</v>
      </c>
      <c r="D19" s="1">
        <v>37</v>
      </c>
      <c r="E19" s="1">
        <v>31</v>
      </c>
      <c r="F19" s="1"/>
      <c r="G19" s="4"/>
      <c r="H19" s="4">
        <f t="shared" si="2"/>
        <v>184</v>
      </c>
    </row>
    <row r="20" spans="1:8" x14ac:dyDescent="0.3">
      <c r="A20" s="12" t="s">
        <v>1</v>
      </c>
      <c r="B20" s="1">
        <v>9</v>
      </c>
      <c r="C20" s="1">
        <v>10</v>
      </c>
      <c r="D20" s="1">
        <v>5</v>
      </c>
      <c r="E20" s="1">
        <v>5</v>
      </c>
      <c r="F20" s="1"/>
      <c r="G20" s="4"/>
      <c r="H20" s="4">
        <f t="shared" si="2"/>
        <v>29</v>
      </c>
    </row>
    <row r="21" spans="1:8" x14ac:dyDescent="0.3">
      <c r="A21" s="12" t="s">
        <v>2</v>
      </c>
      <c r="B21" s="1">
        <v>2</v>
      </c>
      <c r="C21" s="1">
        <v>10</v>
      </c>
      <c r="D21" s="1">
        <v>9</v>
      </c>
      <c r="E21" s="1">
        <v>5</v>
      </c>
      <c r="F21" s="1"/>
      <c r="G21" s="4"/>
      <c r="H21" s="4">
        <f t="shared" si="2"/>
        <v>26</v>
      </c>
    </row>
    <row r="22" spans="1:8" x14ac:dyDescent="0.3">
      <c r="A22" s="12" t="s">
        <v>18</v>
      </c>
      <c r="B22" s="1">
        <v>5</v>
      </c>
      <c r="C22" s="1">
        <v>1</v>
      </c>
      <c r="D22" s="1">
        <v>4</v>
      </c>
      <c r="E22" s="1">
        <v>1</v>
      </c>
      <c r="F22" s="1"/>
      <c r="G22" s="4"/>
      <c r="H22" s="4">
        <f t="shared" si="2"/>
        <v>11</v>
      </c>
    </row>
    <row r="23" spans="1:8" x14ac:dyDescent="0.3">
      <c r="A23" s="12" t="s">
        <v>19</v>
      </c>
      <c r="B23" s="1">
        <v>6</v>
      </c>
      <c r="C23" s="1">
        <v>3</v>
      </c>
      <c r="D23" s="1">
        <v>1</v>
      </c>
      <c r="E23" s="1"/>
      <c r="F23" s="1">
        <v>3</v>
      </c>
      <c r="G23" s="4"/>
      <c r="H23" s="4">
        <f t="shared" si="2"/>
        <v>13</v>
      </c>
    </row>
    <row r="24" spans="1:8" x14ac:dyDescent="0.3">
      <c r="A24" s="12" t="s">
        <v>5</v>
      </c>
      <c r="B24" s="1">
        <v>1</v>
      </c>
      <c r="C24" s="1">
        <v>3</v>
      </c>
      <c r="D24" s="1">
        <v>3</v>
      </c>
      <c r="E24" s="1"/>
      <c r="F24" s="1"/>
      <c r="G24" s="4"/>
      <c r="H24" s="4">
        <f t="shared" si="2"/>
        <v>7</v>
      </c>
    </row>
    <row r="25" spans="1:8" x14ac:dyDescent="0.3">
      <c r="A25" s="12" t="s">
        <v>20</v>
      </c>
      <c r="B25" s="1"/>
      <c r="C25" s="1">
        <v>2</v>
      </c>
      <c r="D25" s="1"/>
      <c r="E25" s="1"/>
      <c r="F25" s="1"/>
      <c r="G25" s="4"/>
      <c r="H25" s="4">
        <f t="shared" si="2"/>
        <v>2</v>
      </c>
    </row>
    <row r="26" spans="1:8" x14ac:dyDescent="0.3">
      <c r="A26" s="12" t="s">
        <v>6</v>
      </c>
      <c r="B26" s="1"/>
      <c r="C26" s="1">
        <v>2</v>
      </c>
      <c r="D26" s="1"/>
      <c r="E26" s="1"/>
      <c r="F26" s="1"/>
      <c r="G26" s="4"/>
      <c r="H26" s="4">
        <f t="shared" si="2"/>
        <v>2</v>
      </c>
    </row>
    <row r="27" spans="1:8" x14ac:dyDescent="0.3">
      <c r="A27" s="12" t="s">
        <v>7</v>
      </c>
      <c r="B27" s="1"/>
      <c r="C27" s="1"/>
      <c r="D27" s="1"/>
      <c r="E27" s="1">
        <v>1</v>
      </c>
      <c r="F27" s="1"/>
      <c r="G27" s="4"/>
      <c r="H27" s="4">
        <f t="shared" si="2"/>
        <v>1</v>
      </c>
    </row>
    <row r="28" spans="1:8" x14ac:dyDescent="0.3">
      <c r="A28" s="12" t="s">
        <v>25</v>
      </c>
      <c r="B28" s="1">
        <f>SUM(B18:B27)</f>
        <v>175</v>
      </c>
      <c r="C28" s="1">
        <f>SUM(C18:C27)</f>
        <v>154</v>
      </c>
      <c r="D28" s="1">
        <f>SUM(D18:D27)</f>
        <v>123</v>
      </c>
      <c r="E28" s="1">
        <f>SUM(E18:E27)</f>
        <v>64</v>
      </c>
      <c r="F28" s="1">
        <f>SUM(F18:F27)</f>
        <v>3</v>
      </c>
      <c r="G28" s="4"/>
      <c r="H28" s="4">
        <f t="shared" si="2"/>
        <v>519</v>
      </c>
    </row>
    <row r="29" spans="1:8" s="14" customFormat="1" x14ac:dyDescent="0.3">
      <c r="A29" s="13"/>
      <c r="B29" s="13"/>
      <c r="C29" s="13"/>
      <c r="D29" s="13"/>
      <c r="E29" s="13"/>
      <c r="F29" s="13"/>
    </row>
  </sheetData>
  <mergeCells count="2">
    <mergeCell ref="A16:F16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rightToLeft="1" workbookViewId="0">
      <selection activeCell="A2" sqref="A2:Q13"/>
    </sheetView>
  </sheetViews>
  <sheetFormatPr defaultRowHeight="14.4" x14ac:dyDescent="0.3"/>
  <cols>
    <col min="1" max="1" width="12.21875" customWidth="1"/>
    <col min="2" max="2" width="9.6640625" customWidth="1"/>
    <col min="3" max="3" width="9.21875" customWidth="1"/>
    <col min="4" max="4" width="9" customWidth="1"/>
    <col min="5" max="5" width="10" customWidth="1"/>
    <col min="6" max="6" width="9.21875" customWidth="1"/>
    <col min="7" max="7" width="8.88671875" customWidth="1"/>
    <col min="9" max="9" width="10.21875" customWidth="1"/>
  </cols>
  <sheetData>
    <row r="1" spans="1:22" x14ac:dyDescent="0.3">
      <c r="A1" s="27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"/>
      <c r="S1" s="3"/>
      <c r="T1" s="3"/>
      <c r="U1" s="3"/>
      <c r="V1" s="3"/>
    </row>
    <row r="2" spans="1:22" s="8" customFormat="1" x14ac:dyDescent="0.3">
      <c r="A2" s="7" t="s">
        <v>90</v>
      </c>
      <c r="B2" s="7" t="s">
        <v>50</v>
      </c>
      <c r="C2" s="7" t="s">
        <v>29</v>
      </c>
      <c r="D2" s="7" t="s">
        <v>30</v>
      </c>
      <c r="E2" s="7" t="s">
        <v>31</v>
      </c>
      <c r="F2" s="7" t="s">
        <v>12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11</v>
      </c>
      <c r="L2" s="7" t="s">
        <v>36</v>
      </c>
      <c r="M2" s="7" t="s">
        <v>37</v>
      </c>
      <c r="N2" s="7" t="s">
        <v>15</v>
      </c>
      <c r="O2" s="7" t="s">
        <v>38</v>
      </c>
      <c r="P2" s="7" t="s">
        <v>39</v>
      </c>
      <c r="Q2" s="7" t="s">
        <v>25</v>
      </c>
    </row>
    <row r="3" spans="1:22" x14ac:dyDescent="0.3">
      <c r="A3" s="4" t="s">
        <v>40</v>
      </c>
      <c r="B3" s="4">
        <v>27</v>
      </c>
      <c r="C3" s="4">
        <v>1</v>
      </c>
      <c r="D3" s="4">
        <v>2</v>
      </c>
      <c r="E3" s="4"/>
      <c r="F3" s="4">
        <v>1</v>
      </c>
      <c r="G3" s="4">
        <v>1</v>
      </c>
      <c r="H3" s="4">
        <v>2</v>
      </c>
      <c r="I3" s="4">
        <v>1</v>
      </c>
      <c r="J3" s="4">
        <v>1</v>
      </c>
      <c r="K3" s="4">
        <v>16</v>
      </c>
      <c r="L3" s="4">
        <v>5</v>
      </c>
      <c r="M3" s="4">
        <v>2</v>
      </c>
      <c r="N3" s="4">
        <v>4</v>
      </c>
      <c r="O3" s="4"/>
      <c r="P3" s="4"/>
      <c r="Q3" s="4">
        <f t="shared" ref="Q3:Q13" si="0">SUM(B3:P3)</f>
        <v>63</v>
      </c>
    </row>
    <row r="4" spans="1:22" x14ac:dyDescent="0.3">
      <c r="A4" s="4" t="s">
        <v>18</v>
      </c>
      <c r="B4" s="4">
        <v>36</v>
      </c>
      <c r="C4" s="4">
        <v>1</v>
      </c>
      <c r="D4" s="4"/>
      <c r="E4" s="4">
        <v>16</v>
      </c>
      <c r="F4" s="4">
        <v>2</v>
      </c>
      <c r="G4" s="4"/>
      <c r="H4" s="4">
        <v>2</v>
      </c>
      <c r="I4" s="4"/>
      <c r="J4" s="4"/>
      <c r="K4" s="4">
        <v>16</v>
      </c>
      <c r="L4" s="4">
        <v>1</v>
      </c>
      <c r="M4" s="4"/>
      <c r="N4" s="4">
        <v>2</v>
      </c>
      <c r="O4" s="4">
        <v>4</v>
      </c>
      <c r="P4" s="4"/>
      <c r="Q4" s="4">
        <f t="shared" si="0"/>
        <v>80</v>
      </c>
    </row>
    <row r="5" spans="1:22" x14ac:dyDescent="0.3">
      <c r="A5" s="4" t="s">
        <v>1</v>
      </c>
      <c r="B5" s="4">
        <v>54</v>
      </c>
      <c r="C5" s="4">
        <v>2</v>
      </c>
      <c r="D5" s="4">
        <v>1</v>
      </c>
      <c r="E5" s="4">
        <v>47</v>
      </c>
      <c r="F5" s="4">
        <v>1</v>
      </c>
      <c r="G5" s="4"/>
      <c r="H5" s="4"/>
      <c r="I5" s="4"/>
      <c r="J5" s="4">
        <v>1</v>
      </c>
      <c r="K5" s="4">
        <v>32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f t="shared" si="0"/>
        <v>143</v>
      </c>
    </row>
    <row r="6" spans="1:22" x14ac:dyDescent="0.3">
      <c r="A6" s="4" t="s">
        <v>5</v>
      </c>
      <c r="B6" s="4">
        <v>6</v>
      </c>
      <c r="C6" s="4">
        <v>1</v>
      </c>
      <c r="D6" s="4"/>
      <c r="E6" s="4">
        <v>3</v>
      </c>
      <c r="F6" s="4"/>
      <c r="G6" s="4"/>
      <c r="H6" s="4"/>
      <c r="I6" s="4"/>
      <c r="J6" s="4"/>
      <c r="K6" s="4">
        <v>4</v>
      </c>
      <c r="L6" s="4"/>
      <c r="M6" s="4"/>
      <c r="N6" s="4">
        <v>2</v>
      </c>
      <c r="O6" s="4">
        <v>1</v>
      </c>
      <c r="P6" s="4"/>
      <c r="Q6" s="4">
        <f t="shared" si="0"/>
        <v>17</v>
      </c>
    </row>
    <row r="7" spans="1:22" x14ac:dyDescent="0.3">
      <c r="A7" s="4" t="s">
        <v>41</v>
      </c>
      <c r="B7" s="4">
        <v>3</v>
      </c>
      <c r="C7" s="4"/>
      <c r="D7" s="4"/>
      <c r="E7" s="4"/>
      <c r="F7" s="4"/>
      <c r="G7" s="4"/>
      <c r="H7" s="4">
        <v>2</v>
      </c>
      <c r="I7" s="4"/>
      <c r="J7" s="4"/>
      <c r="K7" s="4">
        <v>10</v>
      </c>
      <c r="L7" s="4"/>
      <c r="M7" s="4"/>
      <c r="N7" s="4">
        <v>1</v>
      </c>
      <c r="O7" s="4">
        <v>3</v>
      </c>
      <c r="P7" s="4"/>
      <c r="Q7" s="4">
        <f t="shared" si="0"/>
        <v>19</v>
      </c>
    </row>
    <row r="8" spans="1:22" x14ac:dyDescent="0.3">
      <c r="A8" s="4" t="s">
        <v>42</v>
      </c>
      <c r="B8" s="4">
        <v>2</v>
      </c>
      <c r="C8" s="4">
        <v>2</v>
      </c>
      <c r="D8" s="4"/>
      <c r="E8" s="4">
        <v>4</v>
      </c>
      <c r="F8" s="4"/>
      <c r="G8" s="4"/>
      <c r="H8" s="4"/>
      <c r="I8" s="4">
        <v>1</v>
      </c>
      <c r="J8" s="4"/>
      <c r="K8" s="4">
        <v>11</v>
      </c>
      <c r="L8" s="4"/>
      <c r="M8" s="4">
        <v>3</v>
      </c>
      <c r="N8" s="4">
        <v>2</v>
      </c>
      <c r="O8" s="4"/>
      <c r="P8" s="4"/>
      <c r="Q8" s="4">
        <f t="shared" si="0"/>
        <v>25</v>
      </c>
    </row>
    <row r="9" spans="1:22" x14ac:dyDescent="0.3">
      <c r="A9" s="4" t="s">
        <v>43</v>
      </c>
      <c r="B9" s="4">
        <v>2</v>
      </c>
      <c r="C9" s="4">
        <v>1</v>
      </c>
      <c r="D9" s="4"/>
      <c r="E9" s="4">
        <v>5</v>
      </c>
      <c r="F9" s="4"/>
      <c r="G9" s="4"/>
      <c r="H9" s="4">
        <v>1</v>
      </c>
      <c r="I9" s="4"/>
      <c r="J9" s="4"/>
      <c r="K9" s="4">
        <v>9</v>
      </c>
      <c r="L9" s="4">
        <v>1</v>
      </c>
      <c r="M9" s="4"/>
      <c r="N9" s="4">
        <v>2</v>
      </c>
      <c r="O9" s="4">
        <v>1</v>
      </c>
      <c r="P9" s="4"/>
      <c r="Q9" s="4">
        <f t="shared" si="0"/>
        <v>22</v>
      </c>
    </row>
    <row r="10" spans="1:22" x14ac:dyDescent="0.3">
      <c r="A10" s="4" t="s">
        <v>44</v>
      </c>
      <c r="B10" s="4"/>
      <c r="C10" s="4"/>
      <c r="D10" s="4"/>
      <c r="E10" s="4"/>
      <c r="F10" s="4"/>
      <c r="G10" s="4"/>
      <c r="H10" s="4"/>
      <c r="I10" s="4"/>
      <c r="J10" s="4"/>
      <c r="K10" s="4">
        <v>2</v>
      </c>
      <c r="L10" s="4"/>
      <c r="M10" s="4"/>
      <c r="N10" s="4"/>
      <c r="O10" s="4"/>
      <c r="P10" s="4"/>
      <c r="Q10" s="4">
        <f t="shared" si="0"/>
        <v>2</v>
      </c>
    </row>
    <row r="11" spans="1:22" x14ac:dyDescent="0.3">
      <c r="A11" s="4" t="s">
        <v>45</v>
      </c>
      <c r="B11" s="4">
        <v>1</v>
      </c>
      <c r="C11" s="4"/>
      <c r="D11" s="4"/>
      <c r="E11" s="4">
        <v>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3</v>
      </c>
    </row>
    <row r="12" spans="1:22" x14ac:dyDescent="0.3">
      <c r="A12" s="4" t="s">
        <v>46</v>
      </c>
      <c r="B12" s="4">
        <v>36</v>
      </c>
      <c r="C12" s="4">
        <v>1</v>
      </c>
      <c r="D12" s="4"/>
      <c r="E12" s="4">
        <v>5</v>
      </c>
      <c r="F12" s="4">
        <v>3</v>
      </c>
      <c r="G12" s="4"/>
      <c r="H12" s="4"/>
      <c r="I12" s="4"/>
      <c r="J12" s="4"/>
      <c r="K12" s="4">
        <v>7</v>
      </c>
      <c r="L12" s="4"/>
      <c r="M12" s="4"/>
      <c r="N12" s="4"/>
      <c r="O12" s="4">
        <v>1</v>
      </c>
      <c r="P12" s="4"/>
      <c r="Q12" s="4">
        <f t="shared" si="0"/>
        <v>53</v>
      </c>
    </row>
    <row r="13" spans="1:22" x14ac:dyDescent="0.3">
      <c r="A13" s="4" t="s">
        <v>25</v>
      </c>
      <c r="B13" s="4">
        <f>SUM(B3:B12)</f>
        <v>167</v>
      </c>
      <c r="C13" s="4">
        <f t="shared" ref="C13:J13" si="1">SUM(C3:C12)</f>
        <v>9</v>
      </c>
      <c r="D13" s="4">
        <f t="shared" si="1"/>
        <v>3</v>
      </c>
      <c r="E13" s="4">
        <f t="shared" si="1"/>
        <v>82</v>
      </c>
      <c r="F13" s="4">
        <f t="shared" si="1"/>
        <v>7</v>
      </c>
      <c r="G13" s="4">
        <f t="shared" si="1"/>
        <v>1</v>
      </c>
      <c r="H13" s="4">
        <f t="shared" si="1"/>
        <v>7</v>
      </c>
      <c r="I13" s="4">
        <f t="shared" si="1"/>
        <v>2</v>
      </c>
      <c r="J13" s="4">
        <f t="shared" si="1"/>
        <v>2</v>
      </c>
      <c r="K13" s="4">
        <f>SUM(K3:K12)</f>
        <v>107</v>
      </c>
      <c r="L13" s="4">
        <f t="shared" ref="L13:P13" si="2">SUM(L3:L12)</f>
        <v>8</v>
      </c>
      <c r="M13" s="4">
        <f t="shared" si="2"/>
        <v>6</v>
      </c>
      <c r="N13" s="4">
        <f t="shared" si="2"/>
        <v>14</v>
      </c>
      <c r="O13" s="4">
        <f t="shared" si="2"/>
        <v>11</v>
      </c>
      <c r="P13" s="4">
        <f t="shared" si="2"/>
        <v>1</v>
      </c>
      <c r="Q13" s="4">
        <f t="shared" si="0"/>
        <v>427</v>
      </c>
    </row>
    <row r="14" spans="1:22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3">
      <c r="A16" s="28" t="s">
        <v>52</v>
      </c>
      <c r="B16" s="28"/>
      <c r="C16" s="28"/>
      <c r="D16" s="28"/>
      <c r="E16" s="28"/>
      <c r="F16" s="28"/>
      <c r="G16" s="28"/>
      <c r="H16" s="28"/>
      <c r="I16" s="2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8" customFormat="1" x14ac:dyDescent="0.3">
      <c r="A17" s="6"/>
      <c r="B17" s="7" t="s">
        <v>21</v>
      </c>
      <c r="C17" s="7" t="s">
        <v>22</v>
      </c>
      <c r="D17" s="2" t="s">
        <v>23</v>
      </c>
      <c r="E17" s="9" t="s">
        <v>24</v>
      </c>
      <c r="F17" s="9" t="s">
        <v>53</v>
      </c>
      <c r="G17" s="7" t="s">
        <v>9</v>
      </c>
      <c r="H17" s="7" t="s">
        <v>47</v>
      </c>
      <c r="I17" s="7" t="s">
        <v>25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3">
      <c r="A18" s="4" t="s">
        <v>40</v>
      </c>
      <c r="B18" s="4">
        <v>30</v>
      </c>
      <c r="C18" s="4">
        <v>6</v>
      </c>
      <c r="D18" s="4">
        <v>4</v>
      </c>
      <c r="E18" s="4">
        <v>12</v>
      </c>
      <c r="F18" s="4">
        <v>10</v>
      </c>
      <c r="G18" s="4">
        <v>1</v>
      </c>
      <c r="H18" s="4"/>
      <c r="I18" s="4">
        <f>SUM(B18:H18)</f>
        <v>63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3">
      <c r="A19" s="4" t="s">
        <v>18</v>
      </c>
      <c r="B19" s="4">
        <v>23</v>
      </c>
      <c r="C19" s="4">
        <v>13</v>
      </c>
      <c r="D19" s="4">
        <v>13</v>
      </c>
      <c r="E19" s="4">
        <v>19</v>
      </c>
      <c r="F19" s="4">
        <v>1</v>
      </c>
      <c r="G19" s="4">
        <v>7</v>
      </c>
      <c r="H19" s="4">
        <v>4</v>
      </c>
      <c r="I19" s="4">
        <f t="shared" ref="I19:I27" si="3">SUM(B19:H19)</f>
        <v>80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3">
      <c r="A20" s="4" t="s">
        <v>1</v>
      </c>
      <c r="B20" s="4">
        <v>47</v>
      </c>
      <c r="C20" s="4">
        <v>28</v>
      </c>
      <c r="D20" s="5">
        <v>37</v>
      </c>
      <c r="E20" s="4">
        <v>18</v>
      </c>
      <c r="F20" s="4"/>
      <c r="G20" s="4">
        <v>8</v>
      </c>
      <c r="H20" s="4">
        <v>5</v>
      </c>
      <c r="I20" s="4">
        <f t="shared" si="3"/>
        <v>143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3">
      <c r="A21" s="4" t="s">
        <v>5</v>
      </c>
      <c r="B21" s="4">
        <v>4</v>
      </c>
      <c r="C21" s="4">
        <v>5</v>
      </c>
      <c r="D21" s="5">
        <v>6</v>
      </c>
      <c r="E21" s="4">
        <v>2</v>
      </c>
      <c r="F21" s="4"/>
      <c r="G21" s="4"/>
      <c r="H21" s="4"/>
      <c r="I21" s="4">
        <f t="shared" si="3"/>
        <v>17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3">
      <c r="A22" s="4" t="s">
        <v>41</v>
      </c>
      <c r="B22" s="4">
        <v>3</v>
      </c>
      <c r="C22" s="4">
        <v>7</v>
      </c>
      <c r="D22" s="5">
        <v>4</v>
      </c>
      <c r="E22" s="4">
        <v>5</v>
      </c>
      <c r="F22" s="4"/>
      <c r="G22" s="4"/>
      <c r="H22" s="4"/>
      <c r="I22" s="4">
        <f t="shared" si="3"/>
        <v>19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3">
      <c r="A23" s="4" t="s">
        <v>42</v>
      </c>
      <c r="B23" s="4">
        <v>6</v>
      </c>
      <c r="C23" s="4">
        <v>1</v>
      </c>
      <c r="D23" s="5">
        <v>5</v>
      </c>
      <c r="E23" s="4"/>
      <c r="F23" s="4"/>
      <c r="G23" s="4">
        <v>9</v>
      </c>
      <c r="H23" s="4">
        <v>4</v>
      </c>
      <c r="I23" s="4">
        <f t="shared" si="3"/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3">
      <c r="A24" s="4" t="s">
        <v>43</v>
      </c>
      <c r="B24" s="4"/>
      <c r="C24" s="4">
        <v>1</v>
      </c>
      <c r="D24" s="5"/>
      <c r="E24" s="4"/>
      <c r="F24" s="4"/>
      <c r="G24" s="4">
        <v>17</v>
      </c>
      <c r="H24" s="4">
        <v>4</v>
      </c>
      <c r="I24" s="4">
        <f t="shared" si="3"/>
        <v>22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3">
      <c r="A25" s="4" t="s">
        <v>48</v>
      </c>
      <c r="B25" s="4">
        <v>29</v>
      </c>
      <c r="C25" s="4">
        <v>4</v>
      </c>
      <c r="D25" s="5">
        <v>4</v>
      </c>
      <c r="E25" s="4">
        <v>1</v>
      </c>
      <c r="F25" s="4"/>
      <c r="G25" s="4">
        <v>11</v>
      </c>
      <c r="H25" s="4">
        <v>4</v>
      </c>
      <c r="I25" s="4">
        <f t="shared" si="3"/>
        <v>53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3">
      <c r="A26" s="4" t="s">
        <v>45</v>
      </c>
      <c r="B26" s="4">
        <v>1</v>
      </c>
      <c r="C26" s="4"/>
      <c r="D26" s="5"/>
      <c r="E26" s="4"/>
      <c r="F26" s="4"/>
      <c r="G26" s="4"/>
      <c r="H26" s="4">
        <v>2</v>
      </c>
      <c r="I26" s="4">
        <f t="shared" si="3"/>
        <v>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3">
      <c r="A27" s="4" t="s">
        <v>49</v>
      </c>
      <c r="B27" s="4">
        <v>1</v>
      </c>
      <c r="C27" s="4"/>
      <c r="D27" s="4">
        <v>1</v>
      </c>
      <c r="E27" s="4"/>
      <c r="F27" s="4"/>
      <c r="G27" s="4"/>
      <c r="H27" s="4"/>
      <c r="I27" s="4">
        <f t="shared" si="3"/>
        <v>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3">
      <c r="A28" s="4" t="s">
        <v>25</v>
      </c>
      <c r="B28" s="4">
        <f>SUM(B18:B27)</f>
        <v>144</v>
      </c>
      <c r="C28" s="4">
        <f t="shared" ref="C28:I28" si="4">SUM(C18:C27)</f>
        <v>65</v>
      </c>
      <c r="D28" s="4">
        <f t="shared" si="4"/>
        <v>74</v>
      </c>
      <c r="E28" s="4">
        <f t="shared" si="4"/>
        <v>57</v>
      </c>
      <c r="F28" s="4">
        <f t="shared" si="4"/>
        <v>11</v>
      </c>
      <c r="G28" s="4">
        <f t="shared" si="4"/>
        <v>53</v>
      </c>
      <c r="H28" s="4">
        <f t="shared" si="4"/>
        <v>23</v>
      </c>
      <c r="I28" s="4">
        <f t="shared" si="4"/>
        <v>427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</sheetData>
  <mergeCells count="2">
    <mergeCell ref="A1:Q1"/>
    <mergeCell ref="A16:I1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rightToLeft="1" workbookViewId="0">
      <selection activeCell="O19" sqref="O19"/>
    </sheetView>
  </sheetViews>
  <sheetFormatPr defaultRowHeight="14.4" x14ac:dyDescent="0.3"/>
  <cols>
    <col min="1" max="1" width="12.44140625" customWidth="1"/>
  </cols>
  <sheetData>
    <row r="2" spans="1:20" x14ac:dyDescent="0.3">
      <c r="A2" s="29" t="s">
        <v>54</v>
      </c>
      <c r="B2" s="29"/>
      <c r="C2" s="29"/>
      <c r="D2" s="29"/>
      <c r="E2" s="29"/>
      <c r="F2" s="29"/>
      <c r="G2" s="29"/>
    </row>
    <row r="3" spans="1:20" x14ac:dyDescent="0.3">
      <c r="A3" s="7"/>
      <c r="B3" s="7" t="s">
        <v>10</v>
      </c>
      <c r="C3" s="7" t="s">
        <v>11</v>
      </c>
      <c r="D3" s="7" t="s">
        <v>31</v>
      </c>
      <c r="E3" s="7" t="s">
        <v>36</v>
      </c>
      <c r="F3" s="7" t="s">
        <v>68</v>
      </c>
      <c r="G3" s="7" t="s">
        <v>37</v>
      </c>
      <c r="H3" s="9" t="s">
        <v>29</v>
      </c>
      <c r="I3" s="9" t="s">
        <v>69</v>
      </c>
      <c r="J3" s="9" t="s">
        <v>34</v>
      </c>
      <c r="K3" s="9" t="s">
        <v>12</v>
      </c>
      <c r="L3" s="9" t="s">
        <v>70</v>
      </c>
      <c r="M3" s="9" t="s">
        <v>15</v>
      </c>
      <c r="N3" s="9" t="s">
        <v>71</v>
      </c>
      <c r="O3" s="9" t="s">
        <v>72</v>
      </c>
      <c r="P3" s="9" t="s">
        <v>32</v>
      </c>
      <c r="Q3" s="9" t="s">
        <v>39</v>
      </c>
      <c r="R3" s="7" t="s">
        <v>66</v>
      </c>
      <c r="S3" s="9" t="s">
        <v>67</v>
      </c>
      <c r="T3" s="9" t="s">
        <v>25</v>
      </c>
    </row>
    <row r="4" spans="1:20" x14ac:dyDescent="0.3">
      <c r="A4" s="7" t="s">
        <v>55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5"/>
    </row>
    <row r="5" spans="1:20" x14ac:dyDescent="0.3">
      <c r="A5" s="7" t="s">
        <v>56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5"/>
    </row>
    <row r="6" spans="1:20" x14ac:dyDescent="0.3">
      <c r="A6" s="7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">
      <c r="A7" s="7" t="s">
        <v>58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3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3">
      <c r="A9" s="7" t="s">
        <v>60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3">
      <c r="A10" s="7" t="s">
        <v>61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3">
      <c r="A11" s="7" t="s">
        <v>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3">
      <c r="A12" s="7" t="s">
        <v>63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3">
      <c r="A13" s="7" t="s">
        <v>25</v>
      </c>
      <c r="B13" s="7">
        <v>290</v>
      </c>
      <c r="C13" s="15">
        <v>145</v>
      </c>
      <c r="D13" s="7">
        <v>23</v>
      </c>
      <c r="E13" s="7">
        <v>7</v>
      </c>
      <c r="F13" s="7">
        <v>2</v>
      </c>
      <c r="G13" s="7">
        <v>4</v>
      </c>
      <c r="H13" s="7">
        <v>8</v>
      </c>
      <c r="I13" s="7">
        <v>2</v>
      </c>
      <c r="J13" s="7">
        <v>2</v>
      </c>
      <c r="K13" s="7">
        <v>4</v>
      </c>
      <c r="L13" s="7">
        <v>5</v>
      </c>
      <c r="M13" s="7">
        <v>3</v>
      </c>
      <c r="N13" s="7">
        <v>2</v>
      </c>
      <c r="O13" s="7">
        <v>2</v>
      </c>
      <c r="P13" s="7">
        <v>1</v>
      </c>
      <c r="Q13" s="7">
        <v>2</v>
      </c>
      <c r="R13" s="7">
        <v>6</v>
      </c>
      <c r="S13" s="7"/>
      <c r="T13" s="7">
        <f>SUM(B13:S13)</f>
        <v>508</v>
      </c>
    </row>
    <row r="17" spans="1:10" x14ac:dyDescent="0.3">
      <c r="A17" s="29" t="s">
        <v>73</v>
      </c>
      <c r="B17" s="30"/>
      <c r="C17" s="30"/>
      <c r="D17" s="30"/>
      <c r="E17" s="30"/>
      <c r="F17" s="30"/>
    </row>
    <row r="18" spans="1:10" x14ac:dyDescent="0.3">
      <c r="A18" s="18"/>
      <c r="B18" s="18" t="s">
        <v>64</v>
      </c>
      <c r="C18" s="18" t="s">
        <v>22</v>
      </c>
      <c r="D18" s="18" t="s">
        <v>23</v>
      </c>
      <c r="E18" s="18" t="s">
        <v>24</v>
      </c>
      <c r="F18" s="18" t="s">
        <v>53</v>
      </c>
      <c r="G18" s="7" t="s">
        <v>65</v>
      </c>
      <c r="H18" s="9" t="s">
        <v>66</v>
      </c>
      <c r="I18" s="9" t="s">
        <v>67</v>
      </c>
      <c r="J18" s="9" t="s">
        <v>25</v>
      </c>
    </row>
    <row r="19" spans="1:10" x14ac:dyDescent="0.3">
      <c r="A19" s="7" t="s">
        <v>55</v>
      </c>
      <c r="B19" s="4">
        <v>38</v>
      </c>
      <c r="C19" s="4">
        <v>20</v>
      </c>
      <c r="D19" s="4">
        <v>21</v>
      </c>
      <c r="E19" s="4">
        <v>16</v>
      </c>
      <c r="F19" s="4">
        <v>12</v>
      </c>
      <c r="G19" s="4">
        <v>18</v>
      </c>
      <c r="H19" s="4"/>
      <c r="I19" s="4"/>
      <c r="J19" s="4">
        <f t="shared" ref="J19:J28" si="0">SUM(B19:I19)</f>
        <v>125</v>
      </c>
    </row>
    <row r="20" spans="1:10" x14ac:dyDescent="0.3">
      <c r="A20" s="7" t="s">
        <v>56</v>
      </c>
      <c r="B20" s="4">
        <v>20</v>
      </c>
      <c r="C20" s="4">
        <v>8</v>
      </c>
      <c r="D20" s="4"/>
      <c r="E20" s="4"/>
      <c r="F20" s="4"/>
      <c r="G20" s="4"/>
      <c r="H20" s="4"/>
      <c r="I20" s="4"/>
      <c r="J20" s="4">
        <f t="shared" si="0"/>
        <v>28</v>
      </c>
    </row>
    <row r="21" spans="1:10" x14ac:dyDescent="0.3">
      <c r="A21" s="7" t="s">
        <v>57</v>
      </c>
      <c r="B21" s="4">
        <v>18</v>
      </c>
      <c r="C21" s="4">
        <v>8</v>
      </c>
      <c r="D21" s="4">
        <v>12</v>
      </c>
      <c r="E21" s="4">
        <v>17</v>
      </c>
      <c r="F21" s="4">
        <v>12</v>
      </c>
      <c r="G21" s="4"/>
      <c r="H21" s="4"/>
      <c r="I21" s="4"/>
      <c r="J21" s="4">
        <f t="shared" si="0"/>
        <v>67</v>
      </c>
    </row>
    <row r="22" spans="1:10" x14ac:dyDescent="0.3">
      <c r="A22" s="7" t="s">
        <v>58</v>
      </c>
      <c r="B22" s="4">
        <v>10</v>
      </c>
      <c r="C22" s="4">
        <v>20</v>
      </c>
      <c r="D22" s="4">
        <v>20</v>
      </c>
      <c r="E22" s="4">
        <v>9</v>
      </c>
      <c r="F22" s="4"/>
      <c r="G22" s="4"/>
      <c r="H22" s="4"/>
      <c r="I22" s="4"/>
      <c r="J22" s="4">
        <f t="shared" si="0"/>
        <v>59</v>
      </c>
    </row>
    <row r="23" spans="1:10" x14ac:dyDescent="0.3">
      <c r="A23" s="7" t="s">
        <v>59</v>
      </c>
      <c r="B23" s="4">
        <v>16</v>
      </c>
      <c r="C23" s="4">
        <v>5</v>
      </c>
      <c r="D23" s="4">
        <v>7</v>
      </c>
      <c r="E23" s="4">
        <v>8</v>
      </c>
      <c r="F23" s="4"/>
      <c r="G23" s="4"/>
      <c r="H23" s="4"/>
      <c r="I23" s="4"/>
      <c r="J23" s="4">
        <f t="shared" si="0"/>
        <v>36</v>
      </c>
    </row>
    <row r="24" spans="1:10" x14ac:dyDescent="0.3">
      <c r="A24" s="7" t="s">
        <v>60</v>
      </c>
      <c r="B24" s="4">
        <v>30</v>
      </c>
      <c r="C24" s="4">
        <v>14</v>
      </c>
      <c r="D24" s="4">
        <v>13</v>
      </c>
      <c r="E24" s="4">
        <v>4</v>
      </c>
      <c r="F24" s="4"/>
      <c r="G24" s="4"/>
      <c r="H24" s="4"/>
      <c r="I24" s="4"/>
      <c r="J24" s="4">
        <f t="shared" si="0"/>
        <v>61</v>
      </c>
    </row>
    <row r="25" spans="1:10" x14ac:dyDescent="0.3">
      <c r="A25" s="7" t="s">
        <v>61</v>
      </c>
      <c r="B25" s="4">
        <v>18</v>
      </c>
      <c r="C25" s="4">
        <v>18</v>
      </c>
      <c r="D25" s="4">
        <v>15</v>
      </c>
      <c r="E25" s="4">
        <v>7</v>
      </c>
      <c r="F25" s="4"/>
      <c r="G25" s="4"/>
      <c r="H25" s="4">
        <v>5</v>
      </c>
      <c r="I25" s="4"/>
      <c r="J25" s="4">
        <f t="shared" si="0"/>
        <v>63</v>
      </c>
    </row>
    <row r="26" spans="1:10" x14ac:dyDescent="0.3">
      <c r="A26" s="7" t="s">
        <v>62</v>
      </c>
      <c r="B26" s="4">
        <v>6</v>
      </c>
      <c r="C26" s="4"/>
      <c r="D26" s="4">
        <v>3</v>
      </c>
      <c r="E26" s="4">
        <v>3</v>
      </c>
      <c r="F26" s="4"/>
      <c r="G26" s="4"/>
      <c r="H26" s="4">
        <v>1</v>
      </c>
      <c r="I26" s="4"/>
      <c r="J26" s="4">
        <f t="shared" si="0"/>
        <v>13</v>
      </c>
    </row>
    <row r="27" spans="1:10" x14ac:dyDescent="0.3">
      <c r="A27" s="7" t="s">
        <v>63</v>
      </c>
      <c r="B27" s="4">
        <v>4</v>
      </c>
      <c r="C27" s="4">
        <v>15</v>
      </c>
      <c r="D27" s="4">
        <v>6</v>
      </c>
      <c r="E27" s="4">
        <v>4</v>
      </c>
      <c r="F27" s="4"/>
      <c r="G27" s="4"/>
      <c r="H27" s="4">
        <v>1</v>
      </c>
      <c r="I27" s="4"/>
      <c r="J27" s="4">
        <f t="shared" si="0"/>
        <v>30</v>
      </c>
    </row>
    <row r="28" spans="1:10" x14ac:dyDescent="0.3">
      <c r="A28" s="9" t="s">
        <v>25</v>
      </c>
      <c r="B28" s="4">
        <f t="shared" ref="B28:H28" si="1">SUM(B19:B27)</f>
        <v>160</v>
      </c>
      <c r="C28" s="4">
        <f t="shared" si="1"/>
        <v>108</v>
      </c>
      <c r="D28" s="4">
        <f t="shared" si="1"/>
        <v>97</v>
      </c>
      <c r="E28" s="4">
        <f t="shared" si="1"/>
        <v>68</v>
      </c>
      <c r="F28" s="4">
        <f t="shared" si="1"/>
        <v>24</v>
      </c>
      <c r="G28" s="4">
        <f t="shared" si="1"/>
        <v>18</v>
      </c>
      <c r="H28" s="4">
        <f t="shared" si="1"/>
        <v>7</v>
      </c>
      <c r="I28" s="4"/>
      <c r="J28" s="24">
        <f t="shared" si="0"/>
        <v>482</v>
      </c>
    </row>
  </sheetData>
  <mergeCells count="2">
    <mergeCell ref="A2:G2"/>
    <mergeCell ref="A17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rightToLeft="1" topLeftCell="Q25" workbookViewId="0">
      <selection activeCell="X49" sqref="X49"/>
    </sheetView>
  </sheetViews>
  <sheetFormatPr defaultRowHeight="14.4" x14ac:dyDescent="0.3"/>
  <cols>
    <col min="1" max="1" width="17.109375" customWidth="1"/>
    <col min="2" max="2" width="17" customWidth="1"/>
    <col min="3" max="3" width="9" customWidth="1"/>
    <col min="4" max="4" width="17.77734375" customWidth="1"/>
    <col min="5" max="5" width="19.109375" customWidth="1"/>
    <col min="6" max="6" width="9" customWidth="1"/>
    <col min="7" max="7" width="2.6640625" customWidth="1"/>
    <col min="8" max="8" width="12.33203125" customWidth="1"/>
    <col min="9" max="9" width="13.44140625" customWidth="1"/>
    <col min="10" max="10" width="10.44140625" customWidth="1"/>
  </cols>
  <sheetData>
    <row r="3" spans="1:11" x14ac:dyDescent="0.3">
      <c r="A3" s="31" t="s">
        <v>88</v>
      </c>
      <c r="B3" s="34"/>
      <c r="D3" s="31" t="s">
        <v>89</v>
      </c>
      <c r="E3" s="34"/>
      <c r="H3" s="31" t="s">
        <v>83</v>
      </c>
      <c r="I3" s="32"/>
      <c r="J3" s="32"/>
      <c r="K3" s="33"/>
    </row>
    <row r="4" spans="1:11" x14ac:dyDescent="0.3">
      <c r="A4" s="7" t="s">
        <v>10</v>
      </c>
      <c r="B4" s="7">
        <v>863</v>
      </c>
      <c r="D4" s="7" t="s">
        <v>0</v>
      </c>
      <c r="E4" s="7">
        <v>481</v>
      </c>
      <c r="H4" s="7" t="s">
        <v>26</v>
      </c>
      <c r="I4" s="7" t="s">
        <v>66</v>
      </c>
      <c r="J4" s="7" t="s">
        <v>67</v>
      </c>
      <c r="K4" s="9" t="s">
        <v>25</v>
      </c>
    </row>
    <row r="5" spans="1:11" x14ac:dyDescent="0.3">
      <c r="A5" s="7" t="s">
        <v>87</v>
      </c>
      <c r="B5" s="7">
        <v>355</v>
      </c>
      <c r="D5" s="7" t="s">
        <v>76</v>
      </c>
      <c r="E5" s="7">
        <v>173</v>
      </c>
      <c r="H5" s="7" t="s">
        <v>84</v>
      </c>
      <c r="I5" s="7">
        <v>1</v>
      </c>
      <c r="J5" s="7"/>
      <c r="K5" s="7">
        <v>1</v>
      </c>
    </row>
    <row r="6" spans="1:11" x14ac:dyDescent="0.3">
      <c r="A6" s="7" t="s">
        <v>31</v>
      </c>
      <c r="B6" s="7">
        <v>111</v>
      </c>
      <c r="D6" s="7" t="s">
        <v>55</v>
      </c>
      <c r="E6" s="7">
        <v>125</v>
      </c>
      <c r="H6" s="7" t="s">
        <v>75</v>
      </c>
      <c r="I6" s="7">
        <v>7</v>
      </c>
      <c r="J6" s="7">
        <v>4</v>
      </c>
      <c r="K6" s="7">
        <f t="shared" ref="K6:K11" si="0">SUM(I6:J6)</f>
        <v>11</v>
      </c>
    </row>
    <row r="7" spans="1:11" x14ac:dyDescent="0.3">
      <c r="A7" s="7" t="s">
        <v>29</v>
      </c>
      <c r="B7" s="7">
        <v>18</v>
      </c>
      <c r="D7" s="7" t="s">
        <v>75</v>
      </c>
      <c r="E7" s="7">
        <v>91</v>
      </c>
      <c r="H7" s="7" t="s">
        <v>76</v>
      </c>
      <c r="I7" s="7">
        <v>8</v>
      </c>
      <c r="J7" s="7">
        <v>5</v>
      </c>
      <c r="K7" s="7">
        <f t="shared" si="0"/>
        <v>13</v>
      </c>
    </row>
    <row r="8" spans="1:11" x14ac:dyDescent="0.3">
      <c r="A8" s="7" t="s">
        <v>15</v>
      </c>
      <c r="B8" s="7">
        <v>18</v>
      </c>
      <c r="D8" s="7" t="s">
        <v>57</v>
      </c>
      <c r="E8" s="7">
        <v>67</v>
      </c>
      <c r="H8" s="7" t="s">
        <v>78</v>
      </c>
      <c r="I8" s="7">
        <v>12</v>
      </c>
      <c r="J8" s="7">
        <v>4</v>
      </c>
      <c r="K8" s="7">
        <f t="shared" si="0"/>
        <v>16</v>
      </c>
    </row>
    <row r="9" spans="1:11" x14ac:dyDescent="0.3">
      <c r="A9" s="7" t="s">
        <v>12</v>
      </c>
      <c r="B9" s="7">
        <v>15</v>
      </c>
      <c r="D9" s="7" t="s">
        <v>74</v>
      </c>
      <c r="E9" s="7">
        <v>63</v>
      </c>
      <c r="H9" s="7" t="s">
        <v>77</v>
      </c>
      <c r="I9" s="7">
        <v>17</v>
      </c>
      <c r="J9" s="7">
        <v>4</v>
      </c>
      <c r="K9" s="7">
        <f t="shared" si="0"/>
        <v>21</v>
      </c>
    </row>
    <row r="10" spans="1:11" x14ac:dyDescent="0.3">
      <c r="A10" s="7" t="s">
        <v>36</v>
      </c>
      <c r="B10" s="7">
        <v>15</v>
      </c>
      <c r="D10" s="7" t="s">
        <v>60</v>
      </c>
      <c r="E10" s="7">
        <v>62</v>
      </c>
      <c r="H10" s="7" t="s">
        <v>85</v>
      </c>
      <c r="I10" s="7">
        <v>11</v>
      </c>
      <c r="J10" s="7">
        <v>4</v>
      </c>
      <c r="K10" s="7">
        <f t="shared" si="0"/>
        <v>15</v>
      </c>
    </row>
    <row r="11" spans="1:11" x14ac:dyDescent="0.3">
      <c r="A11" s="7" t="s">
        <v>68</v>
      </c>
      <c r="B11" s="7">
        <v>13</v>
      </c>
      <c r="D11" s="7" t="s">
        <v>58</v>
      </c>
      <c r="E11" s="7">
        <v>59</v>
      </c>
      <c r="H11" s="7" t="s">
        <v>45</v>
      </c>
      <c r="I11" s="7"/>
      <c r="J11" s="7">
        <v>2</v>
      </c>
      <c r="K11" s="7">
        <f t="shared" si="0"/>
        <v>2</v>
      </c>
    </row>
    <row r="12" spans="1:11" x14ac:dyDescent="0.3">
      <c r="A12" s="7" t="s">
        <v>70</v>
      </c>
      <c r="B12" s="7">
        <v>12</v>
      </c>
      <c r="D12" s="7" t="s">
        <v>61</v>
      </c>
      <c r="E12" s="7">
        <v>58</v>
      </c>
      <c r="H12" s="7" t="s">
        <v>61</v>
      </c>
      <c r="I12" s="7">
        <v>5</v>
      </c>
      <c r="J12" s="7"/>
      <c r="K12" s="7">
        <v>5</v>
      </c>
    </row>
    <row r="13" spans="1:11" x14ac:dyDescent="0.3">
      <c r="A13" s="7" t="s">
        <v>37</v>
      </c>
      <c r="B13" s="7">
        <v>10</v>
      </c>
      <c r="D13" s="7" t="s">
        <v>77</v>
      </c>
      <c r="E13" s="7">
        <v>48</v>
      </c>
      <c r="H13" s="7" t="s">
        <v>86</v>
      </c>
      <c r="I13" s="7">
        <v>1</v>
      </c>
      <c r="J13" s="7"/>
      <c r="K13" s="7">
        <v>1</v>
      </c>
    </row>
    <row r="14" spans="1:11" x14ac:dyDescent="0.3">
      <c r="A14" s="7" t="s">
        <v>34</v>
      </c>
      <c r="B14" s="7">
        <v>4</v>
      </c>
      <c r="D14" s="7" t="s">
        <v>59</v>
      </c>
      <c r="E14" s="7">
        <v>37</v>
      </c>
      <c r="H14" s="7" t="s">
        <v>63</v>
      </c>
      <c r="I14" s="7">
        <v>1</v>
      </c>
      <c r="J14" s="7"/>
      <c r="K14" s="7">
        <v>1</v>
      </c>
    </row>
    <row r="15" spans="1:11" x14ac:dyDescent="0.3">
      <c r="A15" s="7" t="s">
        <v>30</v>
      </c>
      <c r="B15" s="7">
        <v>3</v>
      </c>
      <c r="D15" s="7" t="s">
        <v>78</v>
      </c>
      <c r="E15" s="7">
        <v>35</v>
      </c>
      <c r="H15" s="7" t="s">
        <v>25</v>
      </c>
      <c r="I15" s="7">
        <f>SUM(I5:I14)</f>
        <v>63</v>
      </c>
      <c r="J15" s="7">
        <f>SUM(J5:J14)</f>
        <v>23</v>
      </c>
      <c r="K15" s="22">
        <f>SUM(K5:K14)</f>
        <v>86</v>
      </c>
    </row>
    <row r="16" spans="1:11" x14ac:dyDescent="0.3">
      <c r="A16" s="7" t="s">
        <v>39</v>
      </c>
      <c r="B16" s="7">
        <v>3</v>
      </c>
      <c r="D16" s="7" t="s">
        <v>63</v>
      </c>
      <c r="E16" s="7">
        <v>29</v>
      </c>
    </row>
    <row r="17" spans="1:11" x14ac:dyDescent="0.3">
      <c r="A17" s="7" t="s">
        <v>32</v>
      </c>
      <c r="B17" s="7">
        <v>2</v>
      </c>
      <c r="D17" s="7" t="s">
        <v>56</v>
      </c>
      <c r="E17" s="7">
        <v>28</v>
      </c>
    </row>
    <row r="18" spans="1:11" x14ac:dyDescent="0.3">
      <c r="A18" s="7" t="s">
        <v>69</v>
      </c>
      <c r="B18" s="7">
        <v>2</v>
      </c>
      <c r="D18" s="7" t="s">
        <v>79</v>
      </c>
      <c r="E18" s="7">
        <v>24</v>
      </c>
    </row>
    <row r="19" spans="1:11" ht="15" thickBot="1" x14ac:dyDescent="0.35">
      <c r="A19" s="19" t="s">
        <v>35</v>
      </c>
      <c r="B19" s="19">
        <v>2</v>
      </c>
      <c r="D19" s="7" t="s">
        <v>82</v>
      </c>
      <c r="E19" s="7">
        <v>21</v>
      </c>
    </row>
    <row r="20" spans="1:11" ht="15" thickBot="1" x14ac:dyDescent="0.35">
      <c r="A20" s="20" t="s">
        <v>25</v>
      </c>
      <c r="B20" s="21">
        <f>SUM(B4:B19)</f>
        <v>1446</v>
      </c>
      <c r="D20" s="7" t="s">
        <v>62</v>
      </c>
      <c r="E20" s="7">
        <v>15</v>
      </c>
      <c r="H20" s="31" t="s">
        <v>83</v>
      </c>
      <c r="I20" s="32"/>
      <c r="J20" s="32"/>
      <c r="K20" s="33"/>
    </row>
    <row r="21" spans="1:11" x14ac:dyDescent="0.3">
      <c r="A21" s="14"/>
      <c r="B21" s="14"/>
      <c r="D21" s="19" t="s">
        <v>81</v>
      </c>
      <c r="E21" s="19">
        <v>5</v>
      </c>
      <c r="H21" s="7" t="s">
        <v>26</v>
      </c>
      <c r="I21" s="7" t="s">
        <v>66</v>
      </c>
      <c r="J21" s="7" t="s">
        <v>67</v>
      </c>
      <c r="K21" s="9" t="s">
        <v>25</v>
      </c>
    </row>
    <row r="22" spans="1:11" x14ac:dyDescent="0.3">
      <c r="A22" s="14"/>
      <c r="B22" s="14"/>
      <c r="D22" s="7" t="s">
        <v>80</v>
      </c>
      <c r="E22" s="7">
        <v>2</v>
      </c>
      <c r="H22" s="7" t="s">
        <v>84</v>
      </c>
      <c r="I22" s="7">
        <v>1</v>
      </c>
      <c r="J22" s="7"/>
      <c r="K22" s="7">
        <v>1</v>
      </c>
    </row>
    <row r="23" spans="1:11" x14ac:dyDescent="0.3">
      <c r="A23" s="14"/>
      <c r="B23" s="14"/>
      <c r="D23" s="9" t="s">
        <v>25</v>
      </c>
      <c r="E23" s="22">
        <f>SUM(E4:E22)</f>
        <v>1423</v>
      </c>
      <c r="H23" s="7" t="s">
        <v>75</v>
      </c>
      <c r="I23" s="7">
        <v>7</v>
      </c>
      <c r="J23" s="7">
        <v>4</v>
      </c>
      <c r="K23" s="7">
        <f t="shared" ref="K23:K28" si="1">SUM(I23:J23)</f>
        <v>11</v>
      </c>
    </row>
    <row r="24" spans="1:11" x14ac:dyDescent="0.3">
      <c r="A24" s="14"/>
      <c r="B24" s="14"/>
      <c r="H24" s="7" t="s">
        <v>76</v>
      </c>
      <c r="I24" s="7">
        <v>8</v>
      </c>
      <c r="J24" s="7">
        <v>5</v>
      </c>
      <c r="K24" s="7">
        <f t="shared" si="1"/>
        <v>13</v>
      </c>
    </row>
    <row r="25" spans="1:11" x14ac:dyDescent="0.3">
      <c r="A25" s="14"/>
      <c r="B25" s="14"/>
      <c r="H25" s="7" t="s">
        <v>78</v>
      </c>
      <c r="I25" s="7">
        <v>12</v>
      </c>
      <c r="J25" s="7">
        <v>4</v>
      </c>
      <c r="K25" s="7">
        <f t="shared" si="1"/>
        <v>16</v>
      </c>
    </row>
    <row r="26" spans="1:11" x14ac:dyDescent="0.3">
      <c r="A26" s="14"/>
      <c r="B26" s="14"/>
      <c r="H26" s="7" t="s">
        <v>77</v>
      </c>
      <c r="I26" s="7">
        <v>17</v>
      </c>
      <c r="J26" s="7">
        <v>4</v>
      </c>
      <c r="K26" s="7">
        <f t="shared" si="1"/>
        <v>21</v>
      </c>
    </row>
    <row r="27" spans="1:11" x14ac:dyDescent="0.3">
      <c r="A27" s="14"/>
      <c r="B27" s="14"/>
      <c r="H27" s="7" t="s">
        <v>85</v>
      </c>
      <c r="I27" s="7">
        <v>11</v>
      </c>
      <c r="J27" s="7">
        <v>4</v>
      </c>
      <c r="K27" s="7">
        <f t="shared" si="1"/>
        <v>15</v>
      </c>
    </row>
    <row r="28" spans="1:11" x14ac:dyDescent="0.3">
      <c r="A28" s="14"/>
      <c r="B28" s="14"/>
      <c r="H28" s="7" t="s">
        <v>45</v>
      </c>
      <c r="I28" s="7"/>
      <c r="J28" s="7">
        <v>2</v>
      </c>
      <c r="K28" s="7">
        <f t="shared" si="1"/>
        <v>2</v>
      </c>
    </row>
    <row r="29" spans="1:11" x14ac:dyDescent="0.3">
      <c r="A29" s="14"/>
      <c r="B29" s="14"/>
      <c r="H29" s="7" t="s">
        <v>61</v>
      </c>
      <c r="I29" s="7">
        <v>5</v>
      </c>
      <c r="J29" s="7"/>
      <c r="K29" s="7">
        <v>5</v>
      </c>
    </row>
    <row r="30" spans="1:11" x14ac:dyDescent="0.3">
      <c r="A30" s="14"/>
      <c r="B30" s="14"/>
      <c r="H30" s="7" t="s">
        <v>86</v>
      </c>
      <c r="I30" s="7">
        <v>1</v>
      </c>
      <c r="J30" s="7"/>
      <c r="K30" s="7">
        <v>1</v>
      </c>
    </row>
    <row r="31" spans="1:11" x14ac:dyDescent="0.3">
      <c r="A31" s="14"/>
      <c r="B31" s="14"/>
      <c r="H31" s="7" t="s">
        <v>63</v>
      </c>
      <c r="I31" s="7">
        <v>1</v>
      </c>
      <c r="J31" s="7"/>
      <c r="K31" s="7">
        <v>1</v>
      </c>
    </row>
    <row r="32" spans="1:11" x14ac:dyDescent="0.3">
      <c r="A32" s="14"/>
      <c r="B32" s="14"/>
      <c r="H32" s="7" t="s">
        <v>25</v>
      </c>
      <c r="I32" s="7">
        <f>SUM(I22:I31)</f>
        <v>63</v>
      </c>
      <c r="J32" s="7">
        <f>SUM(J22:J31)</f>
        <v>23</v>
      </c>
      <c r="K32" s="22">
        <f>SUM(K22:K31)</f>
        <v>86</v>
      </c>
    </row>
  </sheetData>
  <sortState ref="D4:E22">
    <sortCondition descending="1" ref="E4"/>
  </sortState>
  <mergeCells count="4">
    <mergeCell ref="H20:K20"/>
    <mergeCell ref="A3:B3"/>
    <mergeCell ref="D3:E3"/>
    <mergeCell ref="H3:K3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3"/>
    </sheetView>
  </sheetViews>
  <sheetFormatPr defaultRowHeight="14.4" x14ac:dyDescent="0.3"/>
  <sheetData>
    <row r="1" spans="1:4" x14ac:dyDescent="0.3">
      <c r="A1" s="31" t="s">
        <v>83</v>
      </c>
      <c r="B1" s="32"/>
      <c r="C1" s="32"/>
      <c r="D1" s="33"/>
    </row>
    <row r="2" spans="1:4" x14ac:dyDescent="0.3">
      <c r="A2" s="7" t="s">
        <v>26</v>
      </c>
      <c r="B2" s="7" t="s">
        <v>66</v>
      </c>
      <c r="C2" s="7" t="s">
        <v>67</v>
      </c>
      <c r="D2" s="9" t="s">
        <v>25</v>
      </c>
    </row>
    <row r="3" spans="1:4" x14ac:dyDescent="0.3">
      <c r="A3" s="7" t="s">
        <v>84</v>
      </c>
      <c r="B3" s="7">
        <v>1</v>
      </c>
      <c r="C3" s="7"/>
      <c r="D3" s="7">
        <v>1</v>
      </c>
    </row>
    <row r="4" spans="1:4" x14ac:dyDescent="0.3">
      <c r="A4" s="7" t="s">
        <v>75</v>
      </c>
      <c r="B4" s="7">
        <v>7</v>
      </c>
      <c r="C4" s="7">
        <v>4</v>
      </c>
      <c r="D4" s="7">
        <f t="shared" ref="D4:D9" si="0">SUM(B4:C4)</f>
        <v>11</v>
      </c>
    </row>
    <row r="5" spans="1:4" x14ac:dyDescent="0.3">
      <c r="A5" s="7" t="s">
        <v>76</v>
      </c>
      <c r="B5" s="7">
        <v>8</v>
      </c>
      <c r="C5" s="7">
        <v>5</v>
      </c>
      <c r="D5" s="7">
        <f t="shared" si="0"/>
        <v>13</v>
      </c>
    </row>
    <row r="6" spans="1:4" x14ac:dyDescent="0.3">
      <c r="A6" s="7" t="s">
        <v>78</v>
      </c>
      <c r="B6" s="7">
        <v>12</v>
      </c>
      <c r="C6" s="7">
        <v>4</v>
      </c>
      <c r="D6" s="7">
        <f t="shared" si="0"/>
        <v>16</v>
      </c>
    </row>
    <row r="7" spans="1:4" x14ac:dyDescent="0.3">
      <c r="A7" s="7" t="s">
        <v>77</v>
      </c>
      <c r="B7" s="7">
        <v>17</v>
      </c>
      <c r="C7" s="7">
        <v>4</v>
      </c>
      <c r="D7" s="7">
        <f t="shared" si="0"/>
        <v>21</v>
      </c>
    </row>
    <row r="8" spans="1:4" x14ac:dyDescent="0.3">
      <c r="A8" s="7" t="s">
        <v>85</v>
      </c>
      <c r="B8" s="7">
        <v>11</v>
      </c>
      <c r="C8" s="7">
        <v>4</v>
      </c>
      <c r="D8" s="7">
        <f t="shared" si="0"/>
        <v>15</v>
      </c>
    </row>
    <row r="9" spans="1:4" x14ac:dyDescent="0.3">
      <c r="A9" s="7" t="s">
        <v>45</v>
      </c>
      <c r="B9" s="7"/>
      <c r="C9" s="7">
        <v>2</v>
      </c>
      <c r="D9" s="7">
        <f t="shared" si="0"/>
        <v>2</v>
      </c>
    </row>
    <row r="10" spans="1:4" x14ac:dyDescent="0.3">
      <c r="A10" s="7" t="s">
        <v>61</v>
      </c>
      <c r="B10" s="7">
        <v>5</v>
      </c>
      <c r="C10" s="7"/>
      <c r="D10" s="7">
        <v>5</v>
      </c>
    </row>
    <row r="11" spans="1:4" x14ac:dyDescent="0.3">
      <c r="A11" s="7" t="s">
        <v>86</v>
      </c>
      <c r="B11" s="7">
        <v>1</v>
      </c>
      <c r="C11" s="7"/>
      <c r="D11" s="7">
        <v>1</v>
      </c>
    </row>
    <row r="12" spans="1:4" x14ac:dyDescent="0.3">
      <c r="A12" s="7" t="s">
        <v>63</v>
      </c>
      <c r="B12" s="7">
        <v>1</v>
      </c>
      <c r="C12" s="7"/>
      <c r="D12" s="7">
        <v>1</v>
      </c>
    </row>
    <row r="13" spans="1:4" x14ac:dyDescent="0.3">
      <c r="A13" s="7" t="s">
        <v>25</v>
      </c>
      <c r="B13" s="7">
        <f>SUM(B3:B12)</f>
        <v>63</v>
      </c>
      <c r="C13" s="7">
        <f>SUM(C3:C12)</f>
        <v>23</v>
      </c>
      <c r="D13" s="22">
        <f>SUM(D3:D12)</f>
        <v>86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rightToLeft="1" tabSelected="1" topLeftCell="Q14" zoomScale="99" workbookViewId="0">
      <selection activeCell="AB1" sqref="AB1:AI40"/>
    </sheetView>
  </sheetViews>
  <sheetFormatPr defaultRowHeight="14.4" x14ac:dyDescent="0.3"/>
  <cols>
    <col min="1" max="1" width="20.21875" customWidth="1"/>
    <col min="2" max="2" width="16.88671875" customWidth="1"/>
    <col min="4" max="4" width="14.77734375" customWidth="1"/>
    <col min="5" max="5" width="12.21875" customWidth="1"/>
    <col min="6" max="6" width="13.21875" customWidth="1"/>
    <col min="21" max="21" width="11" customWidth="1"/>
    <col min="22" max="22" width="25.33203125" customWidth="1"/>
    <col min="28" max="28" width="7.6640625" customWidth="1"/>
    <col min="29" max="29" width="3.88671875" hidden="1" customWidth="1"/>
    <col min="30" max="30" width="17.5546875" customWidth="1"/>
    <col min="31" max="31" width="22.109375" customWidth="1"/>
    <col min="32" max="32" width="21.33203125" customWidth="1"/>
  </cols>
  <sheetData>
    <row r="1" spans="2:32" x14ac:dyDescent="0.3">
      <c r="AE1" s="31" t="s">
        <v>89</v>
      </c>
      <c r="AF1" s="34"/>
    </row>
    <row r="2" spans="2:32" x14ac:dyDescent="0.3">
      <c r="AE2" s="7" t="s">
        <v>0</v>
      </c>
      <c r="AF2" s="7">
        <v>481</v>
      </c>
    </row>
    <row r="3" spans="2:32" x14ac:dyDescent="0.3">
      <c r="B3" s="31" t="s">
        <v>83</v>
      </c>
      <c r="C3" s="33"/>
      <c r="I3" s="31" t="s">
        <v>83</v>
      </c>
      <c r="J3" s="32"/>
      <c r="K3" s="32"/>
      <c r="L3" s="33"/>
      <c r="U3" s="31" t="s">
        <v>88</v>
      </c>
      <c r="V3" s="34"/>
      <c r="AE3" s="7" t="s">
        <v>76</v>
      </c>
      <c r="AF3" s="7">
        <v>173</v>
      </c>
    </row>
    <row r="4" spans="2:32" x14ac:dyDescent="0.3">
      <c r="B4" s="7" t="s">
        <v>26</v>
      </c>
      <c r="C4" s="7" t="s">
        <v>67</v>
      </c>
      <c r="I4" s="7" t="s">
        <v>26</v>
      </c>
      <c r="J4" s="7" t="s">
        <v>66</v>
      </c>
      <c r="K4" s="7" t="s">
        <v>67</v>
      </c>
      <c r="L4" s="9" t="s">
        <v>25</v>
      </c>
      <c r="U4" s="7" t="s">
        <v>10</v>
      </c>
      <c r="V4" s="7">
        <v>863</v>
      </c>
      <c r="AE4" s="7" t="s">
        <v>55</v>
      </c>
      <c r="AF4" s="7">
        <v>125</v>
      </c>
    </row>
    <row r="5" spans="2:32" x14ac:dyDescent="0.3">
      <c r="B5" s="7" t="s">
        <v>84</v>
      </c>
      <c r="C5" s="7"/>
      <c r="I5" s="7" t="s">
        <v>84</v>
      </c>
      <c r="J5" s="7">
        <v>1</v>
      </c>
      <c r="K5" s="7"/>
      <c r="L5" s="7">
        <v>1</v>
      </c>
      <c r="U5" s="7" t="s">
        <v>87</v>
      </c>
      <c r="V5" s="7">
        <v>355</v>
      </c>
      <c r="AE5" s="7" t="s">
        <v>75</v>
      </c>
      <c r="AF5" s="7">
        <v>91</v>
      </c>
    </row>
    <row r="6" spans="2:32" x14ac:dyDescent="0.3">
      <c r="B6" s="7" t="s">
        <v>75</v>
      </c>
      <c r="C6" s="7">
        <v>4</v>
      </c>
      <c r="I6" s="7" t="s">
        <v>75</v>
      </c>
      <c r="J6" s="7">
        <v>7</v>
      </c>
      <c r="K6" s="7">
        <v>4</v>
      </c>
      <c r="L6" s="7">
        <f t="shared" ref="L6:L11" si="0">SUM(J6:K6)</f>
        <v>11</v>
      </c>
      <c r="U6" s="7" t="s">
        <v>31</v>
      </c>
      <c r="V6" s="7">
        <v>111</v>
      </c>
      <c r="AE6" s="7" t="s">
        <v>57</v>
      </c>
      <c r="AF6" s="7">
        <v>67</v>
      </c>
    </row>
    <row r="7" spans="2:32" x14ac:dyDescent="0.3">
      <c r="B7" s="7" t="s">
        <v>76</v>
      </c>
      <c r="C7" s="7">
        <v>5</v>
      </c>
      <c r="I7" s="7" t="s">
        <v>76</v>
      </c>
      <c r="J7" s="7">
        <v>8</v>
      </c>
      <c r="K7" s="7">
        <v>5</v>
      </c>
      <c r="L7" s="7">
        <f t="shared" si="0"/>
        <v>13</v>
      </c>
      <c r="U7" s="7" t="s">
        <v>29</v>
      </c>
      <c r="V7" s="7">
        <v>18</v>
      </c>
      <c r="AE7" s="7" t="s">
        <v>74</v>
      </c>
      <c r="AF7" s="7">
        <v>63</v>
      </c>
    </row>
    <row r="8" spans="2:32" x14ac:dyDescent="0.3">
      <c r="B8" s="7" t="s">
        <v>78</v>
      </c>
      <c r="C8" s="7">
        <v>4</v>
      </c>
      <c r="I8" s="7" t="s">
        <v>78</v>
      </c>
      <c r="J8" s="7">
        <v>12</v>
      </c>
      <c r="K8" s="7">
        <v>4</v>
      </c>
      <c r="L8" s="7">
        <f t="shared" si="0"/>
        <v>16</v>
      </c>
      <c r="U8" s="7" t="s">
        <v>15</v>
      </c>
      <c r="V8" s="7">
        <v>18</v>
      </c>
      <c r="AE8" s="7" t="s">
        <v>60</v>
      </c>
      <c r="AF8" s="7">
        <v>62</v>
      </c>
    </row>
    <row r="9" spans="2:32" x14ac:dyDescent="0.3">
      <c r="B9" s="7" t="s">
        <v>77</v>
      </c>
      <c r="C9" s="7">
        <v>4</v>
      </c>
      <c r="I9" s="7" t="s">
        <v>77</v>
      </c>
      <c r="J9" s="7">
        <v>17</v>
      </c>
      <c r="K9" s="7">
        <v>4</v>
      </c>
      <c r="L9" s="7">
        <f t="shared" si="0"/>
        <v>21</v>
      </c>
      <c r="U9" s="7" t="s">
        <v>12</v>
      </c>
      <c r="V9" s="7">
        <v>15</v>
      </c>
      <c r="AE9" s="7" t="s">
        <v>58</v>
      </c>
      <c r="AF9" s="7">
        <v>59</v>
      </c>
    </row>
    <row r="10" spans="2:32" x14ac:dyDescent="0.3">
      <c r="B10" s="7" t="s">
        <v>85</v>
      </c>
      <c r="C10" s="7">
        <v>4</v>
      </c>
      <c r="I10" s="7" t="s">
        <v>85</v>
      </c>
      <c r="J10" s="7">
        <v>11</v>
      </c>
      <c r="K10" s="7">
        <v>4</v>
      </c>
      <c r="L10" s="7">
        <f t="shared" si="0"/>
        <v>15</v>
      </c>
      <c r="U10" s="7" t="s">
        <v>36</v>
      </c>
      <c r="V10" s="7">
        <v>15</v>
      </c>
      <c r="AE10" s="7" t="s">
        <v>61</v>
      </c>
      <c r="AF10" s="7">
        <v>58</v>
      </c>
    </row>
    <row r="11" spans="2:32" x14ac:dyDescent="0.3">
      <c r="B11" s="7" t="s">
        <v>45</v>
      </c>
      <c r="C11" s="7">
        <v>2</v>
      </c>
      <c r="I11" s="7" t="s">
        <v>45</v>
      </c>
      <c r="J11" s="7"/>
      <c r="K11" s="7">
        <v>2</v>
      </c>
      <c r="L11" s="7">
        <f t="shared" si="0"/>
        <v>2</v>
      </c>
      <c r="U11" s="7" t="s">
        <v>68</v>
      </c>
      <c r="V11" s="7">
        <v>13</v>
      </c>
      <c r="AE11" s="7" t="s">
        <v>77</v>
      </c>
      <c r="AF11" s="7">
        <v>48</v>
      </c>
    </row>
    <row r="12" spans="2:32" x14ac:dyDescent="0.3">
      <c r="B12" s="7" t="s">
        <v>61</v>
      </c>
      <c r="C12" s="7"/>
      <c r="I12" s="7" t="s">
        <v>61</v>
      </c>
      <c r="J12" s="7">
        <v>5</v>
      </c>
      <c r="K12" s="7"/>
      <c r="L12" s="7">
        <v>5</v>
      </c>
      <c r="U12" s="7" t="s">
        <v>70</v>
      </c>
      <c r="V12" s="7">
        <v>12</v>
      </c>
      <c r="AE12" s="7" t="s">
        <v>59</v>
      </c>
      <c r="AF12" s="7">
        <v>37</v>
      </c>
    </row>
    <row r="13" spans="2:32" x14ac:dyDescent="0.3">
      <c r="B13" s="7" t="s">
        <v>86</v>
      </c>
      <c r="C13" s="7"/>
      <c r="I13" s="7" t="s">
        <v>86</v>
      </c>
      <c r="J13" s="7">
        <v>1</v>
      </c>
      <c r="K13" s="7"/>
      <c r="L13" s="7">
        <v>1</v>
      </c>
      <c r="U13" s="7" t="s">
        <v>37</v>
      </c>
      <c r="V13" s="7">
        <v>10</v>
      </c>
      <c r="AE13" s="7" t="s">
        <v>78</v>
      </c>
      <c r="AF13" s="7">
        <v>35</v>
      </c>
    </row>
    <row r="14" spans="2:32" x14ac:dyDescent="0.3">
      <c r="B14" s="7" t="s">
        <v>63</v>
      </c>
      <c r="C14" s="7"/>
      <c r="I14" s="7" t="s">
        <v>63</v>
      </c>
      <c r="J14" s="7">
        <v>1</v>
      </c>
      <c r="K14" s="7"/>
      <c r="L14" s="7">
        <v>1</v>
      </c>
      <c r="U14" s="7" t="s">
        <v>34</v>
      </c>
      <c r="V14" s="7">
        <v>4</v>
      </c>
      <c r="AE14" s="7" t="s">
        <v>63</v>
      </c>
      <c r="AF14" s="7">
        <v>29</v>
      </c>
    </row>
    <row r="15" spans="2:32" x14ac:dyDescent="0.3">
      <c r="B15" s="7" t="s">
        <v>25</v>
      </c>
      <c r="C15" s="7">
        <f>SUM(C6:C14)</f>
        <v>23</v>
      </c>
      <c r="I15" s="7" t="s">
        <v>25</v>
      </c>
      <c r="J15" s="7">
        <f>SUM(J5:J14)</f>
        <v>63</v>
      </c>
      <c r="K15" s="7">
        <f>SUM(K5:K14)</f>
        <v>23</v>
      </c>
      <c r="L15" s="22">
        <f>SUM(L5:L14)</f>
        <v>86</v>
      </c>
      <c r="U15" s="7" t="s">
        <v>30</v>
      </c>
      <c r="V15" s="7">
        <v>3</v>
      </c>
      <c r="AE15" s="7" t="s">
        <v>56</v>
      </c>
      <c r="AF15" s="7">
        <v>28</v>
      </c>
    </row>
    <row r="16" spans="2:32" x14ac:dyDescent="0.3">
      <c r="U16" s="7" t="s">
        <v>39</v>
      </c>
      <c r="V16" s="7">
        <v>3</v>
      </c>
      <c r="AE16" s="7" t="s">
        <v>79</v>
      </c>
      <c r="AF16" s="7">
        <v>24</v>
      </c>
    </row>
    <row r="17" spans="1:32" x14ac:dyDescent="0.3">
      <c r="U17" s="7" t="s">
        <v>32</v>
      </c>
      <c r="V17" s="7">
        <v>2</v>
      </c>
      <c r="AE17" s="7" t="s">
        <v>82</v>
      </c>
      <c r="AF17" s="7">
        <v>21</v>
      </c>
    </row>
    <row r="18" spans="1:32" x14ac:dyDescent="0.3">
      <c r="U18" s="7" t="s">
        <v>69</v>
      </c>
      <c r="V18" s="7">
        <v>2</v>
      </c>
      <c r="AE18" s="7" t="s">
        <v>62</v>
      </c>
      <c r="AF18" s="7">
        <v>15</v>
      </c>
    </row>
    <row r="19" spans="1:32" ht="15" thickBot="1" x14ac:dyDescent="0.35">
      <c r="U19" s="19" t="s">
        <v>35</v>
      </c>
      <c r="V19" s="19">
        <v>2</v>
      </c>
      <c r="AE19" s="19" t="s">
        <v>81</v>
      </c>
      <c r="AF19" s="19">
        <v>5</v>
      </c>
    </row>
    <row r="20" spans="1:32" ht="15" thickBot="1" x14ac:dyDescent="0.35">
      <c r="U20" s="20" t="s">
        <v>25</v>
      </c>
      <c r="V20" s="21">
        <f>SUM(V4:V19)</f>
        <v>1446</v>
      </c>
      <c r="AE20" s="7" t="s">
        <v>80</v>
      </c>
      <c r="AF20" s="7">
        <v>2</v>
      </c>
    </row>
    <row r="21" spans="1:32" x14ac:dyDescent="0.3">
      <c r="AE21" s="9" t="s">
        <v>25</v>
      </c>
      <c r="AF21" s="22">
        <f>SUM(AF2:AF20)</f>
        <v>1423</v>
      </c>
    </row>
    <row r="23" spans="1:32" x14ac:dyDescent="0.3">
      <c r="A23" s="17"/>
      <c r="B23" s="23"/>
    </row>
    <row r="24" spans="1:32" x14ac:dyDescent="0.3">
      <c r="A24" s="14"/>
      <c r="B24" s="14"/>
    </row>
    <row r="25" spans="1:32" x14ac:dyDescent="0.3">
      <c r="A25" s="14"/>
      <c r="B25" s="14"/>
    </row>
    <row r="26" spans="1:32" x14ac:dyDescent="0.3">
      <c r="A26" s="14"/>
      <c r="B26" s="14"/>
    </row>
    <row r="27" spans="1:32" x14ac:dyDescent="0.3">
      <c r="A27" s="14"/>
      <c r="B27" s="14"/>
    </row>
    <row r="28" spans="1:32" x14ac:dyDescent="0.3">
      <c r="A28" s="14"/>
      <c r="B28" s="14"/>
    </row>
    <row r="29" spans="1:32" x14ac:dyDescent="0.3">
      <c r="A29" s="14"/>
      <c r="B29" s="14"/>
    </row>
    <row r="30" spans="1:32" x14ac:dyDescent="0.3">
      <c r="A30" s="14"/>
      <c r="B30" s="14"/>
    </row>
    <row r="31" spans="1:32" x14ac:dyDescent="0.3">
      <c r="A31" s="14"/>
      <c r="B31" s="14"/>
    </row>
    <row r="32" spans="1:32" x14ac:dyDescent="0.3">
      <c r="A32" s="14"/>
      <c r="B32" s="14"/>
    </row>
    <row r="33" spans="1:2" x14ac:dyDescent="0.3">
      <c r="A33" s="14"/>
      <c r="B33" s="14"/>
    </row>
  </sheetData>
  <mergeCells count="4">
    <mergeCell ref="B3:C3"/>
    <mergeCell ref="I3:L3"/>
    <mergeCell ref="U3:V3"/>
    <mergeCell ref="AE1:AF1"/>
  </mergeCell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1 C 8 7 B E D 8 - 9 B 6 5 - 4 3 8 7 - 8 E C 7 - F 2 2 D 5 1 D 6 6 9 3 3 } "   T o u r I d = " e e 2 a 5 d 7 d - 0 3 c 7 - 4 0 9 0 - b 3 a 6 - a 1 b 4 4 0 2 c 6 c 0 1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2 A A A A N g A b T C 1 p 0 A A A H F S U R B V H h e 7 d U 9 S g N h G E b R S Y y C t Y W l F h b u w M 4 V u x B B B L c g V j Y W i l X + t J g l X M J M c k 4 z z 9 Q v l 2 / x 9 P y 9 H 4 D E c v w C A U F B S F A Q E h S E B A U h Q U F I U B A S F I Q E B S F B Q U h Q E B I U h A Q F I U F B S F A Q E h S E B A U h Q U F I U B A S F I Q E B S F B Q U h Q E B I U h A Q F I U F B S F A Q E h S E B A U h Q U F I U B A S F I Q E B S F B Q U h Q E B I U h A Q F I U F B S F A Q E h S E B A U h Q U F I U B A S F I Q E N X G P d + v h / n o 7 / j F 1 g p q w h 9 v N c H m x H 2 6 u B D U X g p q w 1 4 / V u J g L Q U 3 Y 5 v 9 h + v p 1 o j l x r Y l 7 e V 8 N b 1 6 q 2 R D U D H z + O N N c u B S E B A U h Q U F I U B A S F I Q E B S F B Q U h Q E B I U h A Q F I U F B S F A Q E h S E B A U h Q U F I U B A S F I Q E B S F B Q U h Q E B I U h A Q F I U F B S F A Q E h S E B A U h Q U F I U B A S F I Q E B S F B Q U h Q E B I U h A Q F I U F B S F A Q E h S E B A U h Q U F I U B A S F I Q E B S F B Q U h Q E B I U h A Q F I U F B S F A n a L k Y B z l B n a D d f h z k B A U h Q R 2 p 8 7 N x c F C C O l L r 7 T g 4 K E F B S F A Q E h S E B A U h Q U F I U B A S F I Q E B S F B Q U h Q E B I U h A Q F I U F B S F C Q G Y Y / e y 4 Z T 5 O G Z u M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b d 4 0 b e e 3 - c 8 a d - 4 6 f 5 - 9 3 4 b - 8 a 7 0 6 2 2 b 3 f 3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 7 3 . 9 8 7 4 6 7 9 3 8 5 4 3 4 3 2 < / L a t i t u d e > < L o n g i t u d e > 1 9 . 2 2 3 3 6 1 6 0 9 3 4 8 6 6 1 < / L o n g i t u d e > < R o t a t i o n > 0 < / R o t a t i o n > < P i v o t A n g l e > - 0 . 0 3 3 4 8 7 4 8 6 5 1 0 7 8 8 2 2 1 < / P i v o t A n g l e > < D i s t a n c e > 0 . 1 2 4 6 9 2 0 3 8 7 6 0 4 7 6 < / D i s t a n c e > < / C a m e r a > < I m a g e > i V B O R w 0 K G g o A A A A N S U h E U g A A A N Q A A A B 1 C A Y A A A A 2 n s 9 T A A A A A X N S R 0 I A r s 4 c 6 Q A A A A R n Q U 1 B A A C x j w v 8 Y Q U A A A A J c E h Z c w A A A 2 A A A A N g A b T C 1 p 0 A A A H F S U R B V H h e 7 d U 9 S g N h G E b R S Y y C t Y W l F h b u w M 4 V u x B B B L c g V j Y W i l X + t J g l X M J M c k 4 z z 9 Q v l 2 / x 9 P y 9 H 4 D E c v w C A U F B S F A Q E h S E B A U h Q U F I U B A S F I Q E B S F B Q U h Q E B I U h A Q F I U F B S F A Q E h S E B A U h Q U F I U B A S F I Q E B S F B Q U h Q E B I U h A Q F I U F B S F A Q E h S E B A U h Q U F I U B A S F I Q E B S F B Q U h Q E B I U h A Q F I U F B S F A Q E h S E B A U h Q U F I U B A S F I Q E N X G P d + v h / n o 7 / j F 1 g p q w h 9 v N c H m x H 2 6 u B D U X g p q w 1 4 / V u J g L Q U 3 Y 5 v 9 h + v p 1 o j l x r Y l 7 e V 8 N b 1 6 q 2 R D U D H z + O N N c u B S E B A U h Q U F I U B A S F I Q E B S F B Q U h Q E B I U h A Q F I U F B S F A Q E h S E B A U h Q U F I U B A S F I Q E B S F B Q U h Q E B I U h A Q F I U F B S F A Q E h S E B A U h Q U F I U B A S F I Q E B S F B Q U h Q E B I U h A Q F I U F B S F A Q E h S E B A U h Q U F I U B A S F I Q E B S F B Q U h Q E B I U h A Q F I U F B S F A n a L k Y B z l B n a D d f h z k B A U h Q R 2 p 8 7 N x c F C C O l L r 7 T g 4 K E F B S F A Q E h S E B A U h Q U F I U B A S F I Q E B S F B Q U h Q E B I U h A Q F I U F B S F C Q G Y Y / e y 4 Z T 5 O G Z u M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 G u i d = " 4 c 1 1 a 3 c 1 - e 0 8 4 - 4 f b 3 - a 7 b 3 - 6 7 6 1 c b 5 c 1 5 2 c "   R e v = " 1 "   R e v G u i d = " d 8 6 3 5 a 8 8 - b 4 a 2 - 4 9 4 9 - 9 e e 7 - 6 d b 6 8 9 c c c e a f " 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352C7CF2-2DD0-498F-BC49-A1C20FA6A38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1C87BED8-9B65-4387-8EC7-F22D51D66933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قسم 4</vt:lpstr>
      <vt:lpstr>قسم 5</vt:lpstr>
      <vt:lpstr>قسم باب الزبير</vt:lpstr>
      <vt:lpstr>الاحصائيات</vt:lpstr>
      <vt:lpstr>Sheet1</vt:lpstr>
      <vt:lpstr>ورقة5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Al-Khaqani</dc:creator>
  <cp:lastModifiedBy>dell</cp:lastModifiedBy>
  <cp:lastPrinted>2018-11-28T04:51:17Z</cp:lastPrinted>
  <dcterms:created xsi:type="dcterms:W3CDTF">2018-11-25T19:35:30Z</dcterms:created>
  <dcterms:modified xsi:type="dcterms:W3CDTF">2018-11-28T04:53:28Z</dcterms:modified>
</cp:coreProperties>
</file>